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Attendence\"/>
    </mc:Choice>
  </mc:AlternateContent>
  <xr:revisionPtr revIDLastSave="0" documentId="13_ncr:1_{7B6E60E1-E414-4BE7-8FE8-7F84A1C031E2}" xr6:coauthVersionLast="38" xr6:coauthVersionMax="38" xr10:uidLastSave="{00000000-0000-0000-0000-000000000000}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45" xr2:uid="{00000000-000D-0000-FFFF-FFFF00000000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6" i="1"/>
  <c r="AI6" i="1"/>
  <c r="AI7" i="1"/>
  <c r="AI8" i="1"/>
  <c r="AI9" i="1"/>
  <c r="AI10" i="1"/>
  <c r="AI11" i="1"/>
  <c r="AI12" i="1"/>
  <c r="AI13" i="1"/>
  <c r="AI14" i="1"/>
  <c r="AI15" i="1"/>
  <c r="AI5" i="1"/>
  <c r="AH2" i="1"/>
  <c r="AH6" i="1"/>
  <c r="AH7" i="1"/>
  <c r="AH8" i="1"/>
  <c r="AH9" i="1"/>
  <c r="AH10" i="1"/>
  <c r="AH11" i="1"/>
  <c r="AH12" i="1"/>
  <c r="AH13" i="1"/>
  <c r="AH14" i="1"/>
  <c r="AH15" i="1"/>
  <c r="AH5" i="1"/>
  <c r="AH16" i="1" l="1"/>
  <c r="AI16" i="1"/>
</calcChain>
</file>

<file path=xl/sharedStrings.xml><?xml version="1.0" encoding="utf-8"?>
<sst xmlns="http://schemas.openxmlformats.org/spreadsheetml/2006/main" count="155" uniqueCount="28">
  <si>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</si>
  <si>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</si>
  <si>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</si>
  <si>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</si>
  <si>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</si>
  <si>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</si>
  <si>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</si>
  <si>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</si>
  <si>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</si>
  <si>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</si>
  <si>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</si>
  <si>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</si>
  <si>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</si>
  <si>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</si>
  <si>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</si>
  <si>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</si>
  <si>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</si>
  <si>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</si>
  <si>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Smita Mondal</t>
  </si>
  <si>
    <t>Remark</t>
  </si>
  <si>
    <t>Shekhar Jha</t>
  </si>
  <si>
    <t>Mtech- Cyber Security 1st Sem</t>
  </si>
  <si>
    <t>Month: October 2018</t>
  </si>
  <si>
    <t>A</t>
  </si>
  <si>
    <t>P</t>
  </si>
  <si>
    <t>PP</t>
  </si>
  <si>
    <t>Arjun Choudhary</t>
  </si>
  <si>
    <t>Cloud Computing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</si>
</sst>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0" fillId="0" borderId="0" xfId="0" applyFont="1" applyBorder="1" applyAlignment="1" applyProtection="1">
      <alignment horizontal="center" vertical="center"/>
    </xf>
    <xf numFmtId="49" fontId="0" fillId="12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6" borderId="8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4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6"/>
  <sheetViews>
    <sheetView tabSelected="1" zoomScaleNormal="100" workbookViewId="0">
      <selection activeCell="AG11" sqref="AG11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9"/>
      <c r="AJ1" s="22"/>
    </row>
    <row r="2" spans="1:36" ht="18.75" x14ac:dyDescent="0.25">
      <c r="A2" s="40" t="s">
        <v>22</v>
      </c>
      <c r="B2" s="41"/>
      <c r="C2" s="42" t="s">
        <v>3</v>
      </c>
      <c r="D2" s="43"/>
      <c r="E2" s="43"/>
      <c r="F2" s="44" t="s">
        <v>27</v>
      </c>
      <c r="G2" s="44"/>
      <c r="H2" s="44"/>
      <c r="I2" s="44"/>
      <c r="J2" s="44"/>
      <c r="K2" s="44"/>
      <c r="L2" s="44"/>
      <c r="M2" s="44"/>
      <c r="N2" s="44"/>
      <c r="O2" s="42" t="s">
        <v>7</v>
      </c>
      <c r="P2" s="43"/>
      <c r="Q2" s="43"/>
      <c r="R2" s="44" t="s">
        <v>26</v>
      </c>
      <c r="S2" s="44"/>
      <c r="T2" s="44"/>
      <c r="U2" s="44"/>
      <c r="V2" s="44"/>
      <c r="W2" s="44"/>
      <c r="X2" s="44"/>
      <c r="Y2" s="44"/>
      <c r="Z2" s="44"/>
      <c r="AA2" s="44"/>
      <c r="AB2" s="45"/>
      <c r="AC2" s="48" t="s">
        <v>5</v>
      </c>
      <c r="AD2" s="48"/>
      <c r="AE2" s="48"/>
      <c r="AF2" s="48"/>
      <c r="AG2" s="48"/>
      <c r="AH2" s="46">
        <f>COUNTIF(C5:AG5,"P")+COUNTIF(C5:AG5,"A")+2*(COUNTIF(C5:AG5,"PA"))+2*(COUNTIF(C5:AG5,"AP"))+2*(COUNTIF(C5:AG5,"PP"))+2*(COUNTIF(C5:AG5,"AA"))</f>
        <v>14</v>
      </c>
      <c r="AI2" s="47"/>
      <c r="AJ2" s="22"/>
    </row>
    <row r="3" spans="1:36" ht="5.0999999999999996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  <c r="L3" s="34"/>
      <c r="M3" s="34"/>
      <c r="N3" s="34"/>
      <c r="O3" s="35"/>
      <c r="P3" s="35"/>
      <c r="Q3" s="35"/>
      <c r="R3" s="35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  <c r="AD3" s="35"/>
      <c r="AE3" s="35"/>
      <c r="AF3" s="35"/>
      <c r="AG3" s="35"/>
      <c r="AH3" s="36"/>
      <c r="AI3" s="5"/>
      <c r="AJ3" s="22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3" t="s">
        <v>2</v>
      </c>
      <c r="AI4" s="14" t="s">
        <v>6</v>
      </c>
      <c r="AJ4" s="22"/>
    </row>
    <row r="5" spans="1:36" ht="18" customHeight="1" x14ac:dyDescent="0.25">
      <c r="A5" s="10">
        <v>1</v>
      </c>
      <c r="B5" s="17" t="s">
        <v>9</v>
      </c>
      <c r="C5" s="26"/>
      <c r="D5" s="7" t="s">
        <v>24</v>
      </c>
      <c r="E5" s="7" t="s">
        <v>24</v>
      </c>
      <c r="F5" s="7" t="s">
        <v>24</v>
      </c>
      <c r="G5" s="7"/>
      <c r="H5" s="7"/>
      <c r="I5" s="15"/>
      <c r="J5" s="7"/>
      <c r="K5" s="7" t="s">
        <v>24</v>
      </c>
      <c r="L5" s="7"/>
      <c r="M5" s="26" t="s">
        <v>24</v>
      </c>
      <c r="N5" s="26" t="s">
        <v>24</v>
      </c>
      <c r="O5" s="7"/>
      <c r="P5" s="15"/>
      <c r="Q5" s="7"/>
      <c r="R5" s="7" t="s">
        <v>24</v>
      </c>
      <c r="S5" s="7"/>
      <c r="T5" s="7" t="s">
        <v>4</v>
      </c>
      <c r="U5" s="7"/>
      <c r="V5" s="7"/>
      <c r="W5" s="15"/>
      <c r="X5" s="7"/>
      <c r="Y5" s="7" t="s">
        <v>24</v>
      </c>
      <c r="Z5" s="7" t="s">
        <v>24</v>
      </c>
      <c r="AA5" s="7" t="s">
        <v>24</v>
      </c>
      <c r="AB5" s="7" t="s">
        <v>25</v>
      </c>
      <c r="AC5" s="7"/>
      <c r="AD5" s="15"/>
      <c r="AE5" s="26"/>
      <c r="AF5" s="26" t="s">
        <v>23</v>
      </c>
      <c r="AG5" s="29" t="s">
        <v>23</v>
      </c>
      <c r="AH5" s="18">
        <f>COUNTIF(C5:AG5,"P")+2*(COUNTIF(C5:AG5,"PP"))+COUNTIF(C5:AG5,"AP")+COUNTIF(C5:AG5,"PA")</f>
        <v>12</v>
      </c>
      <c r="AI5" s="19">
        <f>(COUNTIF(C5:AG5,"P")+COUNTIF(C5:AG5,"PA")+COUNTIF(C5:AG5,"AP")+2*(COUNTIF(C5:AG5,"PP")))/(COUNTIF(C5:AG5,"P")+COUNTIF(C5:AG5,"A")+2*(COUNTIF(C5:AG5,"PA"))+2*(COUNTIF(C5:AG5,"AP"))+2*(COUNTIF(C5:AG5,"PP"))+2*(COUNTIF(C5:AG5,"AA")))*100</f>
        <v>85.714285714285708</v>
      </c>
      <c r="AJ5" s="22"/>
    </row>
    <row r="6" spans="1:36" ht="18" customHeight="1" x14ac:dyDescent="0.25">
      <c r="A6" s="11">
        <v>2</v>
      </c>
      <c r="B6" s="17" t="s">
        <v>10</v>
      </c>
      <c r="C6" s="27"/>
      <c r="D6" s="25" t="s">
        <v>24</v>
      </c>
      <c r="E6" s="25" t="s">
        <v>24</v>
      </c>
      <c r="F6" s="7" t="s">
        <v>24</v>
      </c>
      <c r="G6" s="8"/>
      <c r="H6" s="8"/>
      <c r="I6" s="16"/>
      <c r="J6" s="8"/>
      <c r="K6" s="7" t="s">
        <v>24</v>
      </c>
      <c r="L6" s="7"/>
      <c r="M6" s="27" t="s">
        <v>24</v>
      </c>
      <c r="N6" s="27" t="s">
        <v>24</v>
      </c>
      <c r="O6" s="8"/>
      <c r="P6" s="16"/>
      <c r="Q6" s="8"/>
      <c r="R6" s="8" t="s">
        <v>24</v>
      </c>
      <c r="S6" s="8"/>
      <c r="T6" s="8"/>
      <c r="U6" s="8"/>
      <c r="V6" s="8"/>
      <c r="W6" s="16"/>
      <c r="X6" s="8"/>
      <c r="Y6" s="8" t="s">
        <v>23</v>
      </c>
      <c r="Z6" s="8" t="s">
        <v>24</v>
      </c>
      <c r="AA6" s="7" t="s">
        <v>24</v>
      </c>
      <c r="AB6" s="8" t="s">
        <v>24</v>
      </c>
      <c r="AC6" s="8"/>
      <c r="AD6" s="16"/>
      <c r="AE6" s="27"/>
      <c r="AF6" s="27" t="s">
        <v>24</v>
      </c>
      <c r="AG6" s="30" t="s">
        <v>24</v>
      </c>
      <c r="AH6" s="18">
        <f t="shared" ref="AH6:AH16" si="0">COUNTIF(C6:AG6,"P")+2*(COUNTIF(C6:AG6,"PP"))+COUNTIF(C6:AG6,"AP")+COUNTIF(C6:AG6,"PA")</f>
        <v>12</v>
      </c>
      <c r="AI6" s="19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92.307692307692307</v>
      </c>
      <c r="AJ6" s="22"/>
    </row>
    <row r="7" spans="1:36" ht="18" customHeight="1" x14ac:dyDescent="0.25">
      <c r="A7" s="12">
        <v>3</v>
      </c>
      <c r="B7" s="17" t="s">
        <v>11</v>
      </c>
      <c r="C7" s="28"/>
      <c r="D7" s="9" t="s">
        <v>24</v>
      </c>
      <c r="E7" s="9" t="s">
        <v>24</v>
      </c>
      <c r="F7" s="7" t="s">
        <v>24</v>
      </c>
      <c r="G7" s="9"/>
      <c r="H7" s="9"/>
      <c r="I7" s="16"/>
      <c r="J7" s="9"/>
      <c r="K7" s="7" t="s">
        <v>24</v>
      </c>
      <c r="L7" s="7"/>
      <c r="M7" s="28" t="s">
        <v>24</v>
      </c>
      <c r="N7" s="28" t="s">
        <v>24</v>
      </c>
      <c r="O7" s="9"/>
      <c r="P7" s="16"/>
      <c r="Q7" s="9"/>
      <c r="R7" s="9" t="s">
        <v>24</v>
      </c>
      <c r="S7" s="9"/>
      <c r="T7" s="9"/>
      <c r="U7" s="9"/>
      <c r="V7" s="9"/>
      <c r="W7" s="16"/>
      <c r="X7" s="9"/>
      <c r="Y7" s="9" t="s">
        <v>24</v>
      </c>
      <c r="Z7" s="9" t="s">
        <v>24</v>
      </c>
      <c r="AA7" s="7" t="s">
        <v>24</v>
      </c>
      <c r="AB7" s="9" t="s">
        <v>24</v>
      </c>
      <c r="AC7" s="9"/>
      <c r="AD7" s="16"/>
      <c r="AE7" s="28"/>
      <c r="AF7" s="28" t="s">
        <v>24</v>
      </c>
      <c r="AG7" s="31" t="s">
        <v>24</v>
      </c>
      <c r="AH7" s="18">
        <f t="shared" si="0"/>
        <v>13</v>
      </c>
      <c r="AI7" s="19">
        <f t="shared" si="1"/>
        <v>100</v>
      </c>
      <c r="AJ7" s="22"/>
    </row>
    <row r="8" spans="1:36" ht="18" customHeight="1" x14ac:dyDescent="0.25">
      <c r="A8" s="11">
        <v>4</v>
      </c>
      <c r="B8" s="17" t="s">
        <v>12</v>
      </c>
      <c r="C8" s="27"/>
      <c r="D8" s="25" t="s">
        <v>24</v>
      </c>
      <c r="E8" s="25" t="s">
        <v>24</v>
      </c>
      <c r="F8" s="7" t="s">
        <v>24</v>
      </c>
      <c r="G8" s="8"/>
      <c r="H8" s="8"/>
      <c r="I8" s="16"/>
      <c r="J8" s="8"/>
      <c r="K8" s="7" t="s">
        <v>24</v>
      </c>
      <c r="L8" s="7"/>
      <c r="M8" s="27" t="s">
        <v>24</v>
      </c>
      <c r="N8" s="27" t="s">
        <v>24</v>
      </c>
      <c r="O8" s="8"/>
      <c r="P8" s="16"/>
      <c r="Q8" s="8"/>
      <c r="R8" s="8" t="s">
        <v>24</v>
      </c>
      <c r="S8" s="8"/>
      <c r="T8" s="8"/>
      <c r="U8" s="8"/>
      <c r="V8" s="8"/>
      <c r="W8" s="16"/>
      <c r="X8" s="8"/>
      <c r="Y8" s="8" t="s">
        <v>24</v>
      </c>
      <c r="Z8" s="8" t="s">
        <v>24</v>
      </c>
      <c r="AA8" s="7" t="s">
        <v>24</v>
      </c>
      <c r="AB8" s="8" t="s">
        <v>24</v>
      </c>
      <c r="AC8" s="8"/>
      <c r="AD8" s="16"/>
      <c r="AE8" s="27"/>
      <c r="AF8" s="27" t="s">
        <v>24</v>
      </c>
      <c r="AG8" s="30" t="s">
        <v>24</v>
      </c>
      <c r="AH8" s="18">
        <f t="shared" si="0"/>
        <v>13</v>
      </c>
      <c r="AI8" s="19">
        <f t="shared" si="1"/>
        <v>100</v>
      </c>
      <c r="AJ8" s="22"/>
    </row>
    <row r="9" spans="1:36" ht="18" customHeight="1" x14ac:dyDescent="0.25">
      <c r="A9" s="12">
        <v>5</v>
      </c>
      <c r="B9" s="17" t="s">
        <v>13</v>
      </c>
      <c r="C9" s="28"/>
      <c r="D9" s="9" t="s">
        <v>24</v>
      </c>
      <c r="E9" s="9" t="s">
        <v>24</v>
      </c>
      <c r="F9" s="7" t="s">
        <v>24</v>
      </c>
      <c r="G9" s="9"/>
      <c r="H9" s="9"/>
      <c r="I9" s="16"/>
      <c r="J9" s="9"/>
      <c r="K9" s="7" t="s">
        <v>24</v>
      </c>
      <c r="L9" s="7"/>
      <c r="M9" s="28" t="s">
        <v>24</v>
      </c>
      <c r="N9" s="28" t="s">
        <v>24</v>
      </c>
      <c r="O9" s="9"/>
      <c r="P9" s="16"/>
      <c r="Q9" s="9"/>
      <c r="R9" s="9" t="s">
        <v>24</v>
      </c>
      <c r="S9" s="9"/>
      <c r="T9" s="9"/>
      <c r="U9" s="9"/>
      <c r="V9" s="9"/>
      <c r="W9" s="16"/>
      <c r="X9" s="9"/>
      <c r="Y9" s="9" t="s">
        <v>24</v>
      </c>
      <c r="Z9" s="9" t="s">
        <v>24</v>
      </c>
      <c r="AA9" s="7" t="s">
        <v>24</v>
      </c>
      <c r="AB9" s="9" t="s">
        <v>24</v>
      </c>
      <c r="AC9" s="9"/>
      <c r="AD9" s="16"/>
      <c r="AE9" s="28"/>
      <c r="AF9" s="28" t="s">
        <v>24</v>
      </c>
      <c r="AG9" s="31" t="s">
        <v>24</v>
      </c>
      <c r="AH9" s="18">
        <f t="shared" si="0"/>
        <v>13</v>
      </c>
      <c r="AI9" s="19">
        <f t="shared" si="1"/>
        <v>100</v>
      </c>
      <c r="AJ9" s="22"/>
    </row>
    <row r="10" spans="1:36" ht="18" customHeight="1" x14ac:dyDescent="0.25">
      <c r="A10" s="11">
        <v>6</v>
      </c>
      <c r="B10" s="17" t="s">
        <v>14</v>
      </c>
      <c r="C10" s="27"/>
      <c r="D10" s="25" t="s">
        <v>24</v>
      </c>
      <c r="E10" s="25" t="s">
        <v>24</v>
      </c>
      <c r="F10" s="7" t="s">
        <v>24</v>
      </c>
      <c r="G10" s="8"/>
      <c r="H10" s="8"/>
      <c r="I10" s="16"/>
      <c r="J10" s="8"/>
      <c r="K10" s="7" t="s">
        <v>24</v>
      </c>
      <c r="L10" s="7"/>
      <c r="M10" s="27" t="s">
        <v>24</v>
      </c>
      <c r="N10" s="27" t="s">
        <v>24</v>
      </c>
      <c r="O10" s="8"/>
      <c r="P10" s="16"/>
      <c r="Q10" s="8"/>
      <c r="R10" s="8" t="s">
        <v>23</v>
      </c>
      <c r="S10" s="8"/>
      <c r="T10" s="8"/>
      <c r="U10" s="8"/>
      <c r="V10" s="8"/>
      <c r="W10" s="16"/>
      <c r="X10" s="8"/>
      <c r="Y10" s="8" t="s">
        <v>24</v>
      </c>
      <c r="Z10" s="8" t="s">
        <v>24</v>
      </c>
      <c r="AA10" s="7" t="s">
        <v>24</v>
      </c>
      <c r="AB10" s="8" t="s">
        <v>23</v>
      </c>
      <c r="AC10" s="8"/>
      <c r="AD10" s="16"/>
      <c r="AE10" s="27"/>
      <c r="AF10" s="27" t="s">
        <v>23</v>
      </c>
      <c r="AG10" s="30" t="s">
        <v>23</v>
      </c>
      <c r="AH10" s="18">
        <f t="shared" si="0"/>
        <v>9</v>
      </c>
      <c r="AI10" s="19">
        <f t="shared" si="1"/>
        <v>69.230769230769226</v>
      </c>
      <c r="AJ10" s="22"/>
    </row>
    <row r="11" spans="1:36" ht="18" customHeight="1" x14ac:dyDescent="0.25">
      <c r="A11" s="12">
        <v>7</v>
      </c>
      <c r="B11" s="17" t="s">
        <v>15</v>
      </c>
      <c r="C11" s="28"/>
      <c r="D11" s="9" t="s">
        <v>24</v>
      </c>
      <c r="E11" s="9" t="s">
        <v>24</v>
      </c>
      <c r="F11" s="7" t="s">
        <v>24</v>
      </c>
      <c r="G11" s="9"/>
      <c r="H11" s="9"/>
      <c r="I11" s="16"/>
      <c r="J11" s="9"/>
      <c r="K11" s="7" t="s">
        <v>24</v>
      </c>
      <c r="L11" s="7"/>
      <c r="M11" s="28" t="s">
        <v>24</v>
      </c>
      <c r="N11" s="28" t="s">
        <v>24</v>
      </c>
      <c r="O11" s="9"/>
      <c r="P11" s="16"/>
      <c r="Q11" s="9"/>
      <c r="R11" s="9" t="s">
        <v>23</v>
      </c>
      <c r="S11" s="9"/>
      <c r="T11" s="9"/>
      <c r="U11" s="9"/>
      <c r="V11" s="9"/>
      <c r="W11" s="16"/>
      <c r="X11" s="9"/>
      <c r="Y11" s="9" t="s">
        <v>23</v>
      </c>
      <c r="Z11" s="9" t="s">
        <v>24</v>
      </c>
      <c r="AA11" s="7" t="s">
        <v>24</v>
      </c>
      <c r="AB11" s="9" t="s">
        <v>24</v>
      </c>
      <c r="AC11" s="9"/>
      <c r="AD11" s="16"/>
      <c r="AE11" s="28"/>
      <c r="AF11" s="28" t="s">
        <v>24</v>
      </c>
      <c r="AG11" s="31" t="s">
        <v>23</v>
      </c>
      <c r="AH11" s="18">
        <f t="shared" si="0"/>
        <v>10</v>
      </c>
      <c r="AI11" s="19">
        <f t="shared" si="1"/>
        <v>76.923076923076934</v>
      </c>
      <c r="AJ11" s="22"/>
    </row>
    <row r="12" spans="1:36" ht="18" customHeight="1" x14ac:dyDescent="0.25">
      <c r="A12" s="11">
        <v>8</v>
      </c>
      <c r="B12" s="17" t="s">
        <v>16</v>
      </c>
      <c r="C12" s="27"/>
      <c r="D12" s="25" t="s">
        <v>24</v>
      </c>
      <c r="E12" s="25" t="s">
        <v>24</v>
      </c>
      <c r="F12" s="7" t="s">
        <v>24</v>
      </c>
      <c r="G12" s="8"/>
      <c r="H12" s="8"/>
      <c r="I12" s="16"/>
      <c r="J12" s="8"/>
      <c r="K12" s="7" t="s">
        <v>24</v>
      </c>
      <c r="L12" s="7"/>
      <c r="M12" s="27" t="s">
        <v>24</v>
      </c>
      <c r="N12" s="27" t="s">
        <v>24</v>
      </c>
      <c r="O12" s="8"/>
      <c r="P12" s="16"/>
      <c r="Q12" s="8"/>
      <c r="R12" s="8" t="s">
        <v>24</v>
      </c>
      <c r="S12" s="8"/>
      <c r="T12" s="8"/>
      <c r="U12" s="8"/>
      <c r="V12" s="8"/>
      <c r="W12" s="16"/>
      <c r="X12" s="8"/>
      <c r="Y12" s="8" t="s">
        <v>24</v>
      </c>
      <c r="Z12" s="8" t="s">
        <v>24</v>
      </c>
      <c r="AA12" s="7" t="s">
        <v>24</v>
      </c>
      <c r="AB12" s="8" t="s">
        <v>23</v>
      </c>
      <c r="AC12" s="8"/>
      <c r="AD12" s="16"/>
      <c r="AE12" s="27"/>
      <c r="AF12" s="27" t="s">
        <v>23</v>
      </c>
      <c r="AG12" s="30" t="s">
        <v>23</v>
      </c>
      <c r="AH12" s="18">
        <f t="shared" si="0"/>
        <v>10</v>
      </c>
      <c r="AI12" s="19">
        <f t="shared" si="1"/>
        <v>76.923076923076934</v>
      </c>
      <c r="AJ12" s="22"/>
    </row>
    <row r="13" spans="1:36" ht="18" customHeight="1" x14ac:dyDescent="0.25">
      <c r="A13" s="12">
        <v>9</v>
      </c>
      <c r="B13" s="17" t="s">
        <v>17</v>
      </c>
      <c r="C13" s="28"/>
      <c r="D13" s="9"/>
      <c r="E13" s="9"/>
      <c r="F13" s="7"/>
      <c r="G13" s="9"/>
      <c r="H13" s="9"/>
      <c r="I13" s="16"/>
      <c r="J13" s="9"/>
      <c r="K13" s="7"/>
      <c r="L13" s="7"/>
      <c r="M13" s="28"/>
      <c r="N13" s="28"/>
      <c r="O13" s="9"/>
      <c r="P13" s="16"/>
      <c r="Q13" s="9"/>
      <c r="R13" s="9"/>
      <c r="S13" s="9"/>
      <c r="T13" s="9"/>
      <c r="U13" s="9"/>
      <c r="V13" s="9"/>
      <c r="W13" s="16"/>
      <c r="X13" s="9"/>
      <c r="Y13" s="9"/>
      <c r="Z13" s="9"/>
      <c r="AA13" s="7"/>
      <c r="AB13" s="9"/>
      <c r="AC13" s="9"/>
      <c r="AD13" s="16"/>
      <c r="AE13" s="28"/>
      <c r="AF13" s="28"/>
      <c r="AG13" s="31"/>
      <c r="AH13" s="18">
        <f t="shared" si="0"/>
        <v>0</v>
      </c>
      <c r="AI13" s="19" t="e">
        <f t="shared" si="1"/>
        <v>#DIV/0!</v>
      </c>
      <c r="AJ13" s="22"/>
    </row>
    <row r="14" spans="1:36" ht="18" customHeight="1" x14ac:dyDescent="0.25">
      <c r="A14" s="11">
        <v>10</v>
      </c>
      <c r="B14" s="17" t="s">
        <v>20</v>
      </c>
      <c r="C14" s="27"/>
      <c r="D14" s="25" t="s">
        <v>24</v>
      </c>
      <c r="E14" s="25" t="s">
        <v>24</v>
      </c>
      <c r="F14" s="7" t="s">
        <v>24</v>
      </c>
      <c r="G14" s="8"/>
      <c r="H14" s="8"/>
      <c r="I14" s="16"/>
      <c r="J14" s="8"/>
      <c r="K14" s="7" t="s">
        <v>24</v>
      </c>
      <c r="L14" s="7"/>
      <c r="M14" s="27" t="s">
        <v>24</v>
      </c>
      <c r="N14" s="27" t="s">
        <v>24</v>
      </c>
      <c r="O14" s="8"/>
      <c r="P14" s="16"/>
      <c r="Q14" s="8"/>
      <c r="R14" s="8" t="s">
        <v>23</v>
      </c>
      <c r="S14" s="8"/>
      <c r="T14" s="8"/>
      <c r="U14" s="8"/>
      <c r="V14" s="8"/>
      <c r="W14" s="16"/>
      <c r="X14" s="8"/>
      <c r="Y14" s="8" t="s">
        <v>23</v>
      </c>
      <c r="Z14" s="8" t="s">
        <v>24</v>
      </c>
      <c r="AA14" s="7" t="s">
        <v>24</v>
      </c>
      <c r="AB14" s="8" t="s">
        <v>24</v>
      </c>
      <c r="AC14" s="8"/>
      <c r="AD14" s="16"/>
      <c r="AE14" s="27"/>
      <c r="AF14" s="27" t="s">
        <v>23</v>
      </c>
      <c r="AG14" s="30" t="s">
        <v>23</v>
      </c>
      <c r="AH14" s="18">
        <f t="shared" si="0"/>
        <v>9</v>
      </c>
      <c r="AI14" s="19">
        <f t="shared" si="1"/>
        <v>69.230769230769226</v>
      </c>
      <c r="AJ14" s="22"/>
    </row>
    <row r="15" spans="1:36" ht="18" customHeight="1" x14ac:dyDescent="0.25">
      <c r="A15" s="12">
        <v>11</v>
      </c>
      <c r="B15" s="17" t="s">
        <v>18</v>
      </c>
      <c r="C15" s="28"/>
      <c r="D15" s="9" t="s">
        <v>24</v>
      </c>
      <c r="E15" s="9" t="s">
        <v>24</v>
      </c>
      <c r="F15" s="7" t="s">
        <v>24</v>
      </c>
      <c r="G15" s="9"/>
      <c r="H15" s="9"/>
      <c r="I15" s="16"/>
      <c r="J15" s="9"/>
      <c r="K15" s="7" t="s">
        <v>24</v>
      </c>
      <c r="L15" s="7"/>
      <c r="M15" s="28" t="s">
        <v>24</v>
      </c>
      <c r="N15" s="28" t="s">
        <v>24</v>
      </c>
      <c r="O15" s="9"/>
      <c r="P15" s="16"/>
      <c r="Q15" s="9"/>
      <c r="R15" s="9" t="s">
        <v>24</v>
      </c>
      <c r="S15" s="9"/>
      <c r="T15" s="9"/>
      <c r="U15" s="9"/>
      <c r="V15" s="9"/>
      <c r="W15" s="16"/>
      <c r="X15" s="9"/>
      <c r="Y15" s="9" t="s">
        <v>24</v>
      </c>
      <c r="Z15" s="9" t="s">
        <v>24</v>
      </c>
      <c r="AA15" s="7" t="s">
        <v>24</v>
      </c>
      <c r="AB15" s="9" t="s">
        <v>23</v>
      </c>
      <c r="AC15" s="9"/>
      <c r="AD15" s="16"/>
      <c r="AE15" s="28"/>
      <c r="AF15" s="28" t="s">
        <v>24</v>
      </c>
      <c r="AG15" s="31" t="s">
        <v>24</v>
      </c>
      <c r="AH15" s="18">
        <f t="shared" si="0"/>
        <v>12</v>
      </c>
      <c r="AI15" s="19">
        <f t="shared" si="1"/>
        <v>92.307692307692307</v>
      </c>
      <c r="AJ15" s="22"/>
    </row>
    <row r="16" spans="1:36" ht="18" customHeight="1" x14ac:dyDescent="0.25">
      <c r="A16" s="12">
        <v>12</v>
      </c>
      <c r="B16" s="21" t="s">
        <v>8</v>
      </c>
      <c r="C16" s="20">
        <f t="shared" ref="C16:AG16" si="2">COUNTIF(C5:C15,"P")+COUNTIF(C5:C15,"PP")</f>
        <v>0</v>
      </c>
      <c r="D16" s="20">
        <f t="shared" si="2"/>
        <v>10</v>
      </c>
      <c r="E16" s="20">
        <f t="shared" si="2"/>
        <v>10</v>
      </c>
      <c r="F16" s="20">
        <f t="shared" si="2"/>
        <v>10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10</v>
      </c>
      <c r="L16" s="20">
        <f t="shared" si="2"/>
        <v>0</v>
      </c>
      <c r="M16" s="20">
        <f t="shared" si="2"/>
        <v>10</v>
      </c>
      <c r="N16" s="20">
        <f t="shared" si="2"/>
        <v>10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7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7</v>
      </c>
      <c r="Z16" s="20">
        <f t="shared" si="2"/>
        <v>10</v>
      </c>
      <c r="AA16" s="20">
        <f t="shared" si="2"/>
        <v>10</v>
      </c>
      <c r="AB16" s="20">
        <f t="shared" si="2"/>
        <v>7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6</v>
      </c>
      <c r="AG16" s="20">
        <f t="shared" si="2"/>
        <v>5</v>
      </c>
      <c r="AH16" s="18">
        <f t="shared" si="0"/>
        <v>0</v>
      </c>
      <c r="AI16" s="19" t="e">
        <f t="shared" si="1"/>
        <v>#DIV/0!</v>
      </c>
      <c r="AJ16" s="22"/>
    </row>
    <row r="17" spans="1:36" ht="18" customHeight="1" x14ac:dyDescent="0.25">
      <c r="A17" s="24"/>
      <c r="B17" s="1" t="s">
        <v>19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22"/>
    </row>
    <row r="18" spans="1:36" ht="18" customHeight="1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22"/>
    </row>
    <row r="19" spans="1:36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3"/>
    </row>
    <row r="20" spans="1:3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/>
    <row r="35" spans="1:34" ht="18" customHeight="1" x14ac:dyDescent="0.25"/>
    <row r="36" spans="1:34" ht="18" customHeight="1" x14ac:dyDescent="0.25"/>
    <row r="37" spans="1:34" ht="18" customHeight="1" x14ac:dyDescent="0.25"/>
    <row r="38" spans="1:34" ht="18" customHeight="1" x14ac:dyDescent="0.25"/>
    <row r="39" spans="1:34" ht="18" customHeight="1" x14ac:dyDescent="0.25"/>
    <row r="40" spans="1:34" ht="18" customHeight="1" x14ac:dyDescent="0.25"/>
    <row r="41" spans="1:34" ht="18" customHeight="1" x14ac:dyDescent="0.25"/>
    <row r="42" spans="1:34" ht="18" customHeight="1" x14ac:dyDescent="0.25"/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/A15NrnRg5MEpBXb8jCb/rxiE+AWsprNSfB9WK3aLK3oIIEb5HAnLuW+oi1xmG/4O1v7JoUp+3gueUhC57M6Kg==" saltValue="rguovhuwgo3D6qyXIKXiFg==" spinCount="100000"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F5:L15 O5:AD15">
    <cfRule type="cellIs" dxfId="42" priority="50" operator="equal">
      <formula>"PA"</formula>
    </cfRule>
    <cfRule type="cellIs" dxfId="41" priority="51" operator="equal">
      <formula>"AP"</formula>
    </cfRule>
    <cfRule type="cellIs" dxfId="40" priority="52" operator="equal">
      <formula>"AA"</formula>
    </cfRule>
    <cfRule type="cellIs" dxfId="39" priority="53" operator="equal">
      <formula>"A"</formula>
    </cfRule>
    <cfRule type="cellIs" dxfId="38" priority="54" operator="equal">
      <formula>"PP"</formula>
    </cfRule>
    <cfRule type="cellIs" dxfId="37" priority="55" operator="equal">
      <formula>"P"</formula>
    </cfRule>
  </conditionalFormatting>
  <conditionalFormatting sqref="AI5:AI16">
    <cfRule type="cellIs" dxfId="36" priority="49" operator="lessThan">
      <formula>75</formula>
    </cfRule>
  </conditionalFormatting>
  <conditionalFormatting sqref="E5:E15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C5:C15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D5:D15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AE5:AG15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M5:M15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N5:N15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allowBlank="1" showInputMessage="1" showErrorMessage="1" promptTitle="Do NOT Edit!" prompt="It is calculated automatically._x000a_Please do not change it." sqref="AH2" xr:uid="{00000000-0002-0000-0000-000000000000}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 xr:uid="{00000000-0002-0000-0000-000001000000}">
      <formula1>2</formula1>
    </dataValidation>
    <dataValidation allowBlank="1" showInputMessage="1" showErrorMessage="1" promptTitle="Do NOT Edit!" prompt="It is calculated automatically. Kindly do not change it." sqref="AH5:AI16" xr:uid="{00000000-0002-0000-0000-000002000000}"/>
    <dataValidation allowBlank="1" showInputMessage="1" showErrorMessage="1" promptTitle="Do NOT Edit this." sqref="B5:B16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Arjun Choudhary</cp:lastModifiedBy>
  <dcterms:created xsi:type="dcterms:W3CDTF">2018-03-28T17:25:51Z</dcterms:created>
  <dcterms:modified xsi:type="dcterms:W3CDTF">2018-11-28T07:18:59Z</dcterms:modified>
  <cp:category>Attendance Sheet</cp:category>
  <cp:contentStatus/>
</cp:coreProperties>
</file>