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LLM Material\quesyion paper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1725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<sst xmlns="http://schemas.openxmlformats.org/spreadsheetml/2006/main" count="87" uniqueCount="20">
  <si>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</si>
  <si>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</si>
  <si>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</si>
  <si>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</si>
  <si>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</si>
  <si>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</si>
  <si>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</si>
  <si>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</si>
  <si>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</si>
  <si>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</si>
  <si>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</si>
  <si>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</si>
  <si>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</si>
  <si>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</si>
  <si>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</si>
  <si>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August 2018</t>
  </si>
  <si>
    <t>RESEARCH METHODOLOGY</t>
  </si>
  <si>
    <t>DR MITHILESH NARAYAN BHATT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</si>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</sst>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zoomScale="89" zoomScaleNormal="89" workbookViewId="0">
      <selection activeCell="S8" sqref="S8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15</v>
      </c>
      <c r="B2" s="38"/>
      <c r="C2" s="39" t="s">
        <v>3</v>
      </c>
      <c r="D2" s="40"/>
      <c r="E2" s="40"/>
      <c r="F2" s="41" t="s">
        <v>16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17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17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5">
      <c r="A5" s="13">
        <v>1</v>
      </c>
      <c r="B5" s="20" t="s">
        <v>10</v>
      </c>
      <c r="C5" s="7"/>
      <c r="D5" s="7"/>
      <c r="E5" s="7"/>
      <c r="F5" s="7"/>
      <c r="G5" s="18"/>
      <c r="H5" s="7" t="s">
        <v>18</v>
      </c>
      <c r="I5" s="7" t="s">
        <v>18</v>
      </c>
      <c r="J5" s="7" t="s">
        <v>18</v>
      </c>
      <c r="K5" s="7" t="s">
        <v>18</v>
      </c>
      <c r="L5" s="7" t="s">
        <v>18</v>
      </c>
      <c r="M5" s="7"/>
      <c r="N5" s="18"/>
      <c r="O5" s="7" t="s">
        <v>18</v>
      </c>
      <c r="P5" s="7" t="s">
        <v>18</v>
      </c>
      <c r="Q5" s="7" t="s">
        <v>18</v>
      </c>
      <c r="R5" s="7"/>
      <c r="S5" s="7"/>
      <c r="T5" s="7" t="s">
        <v>4</v>
      </c>
      <c r="U5" s="18"/>
      <c r="V5" s="7" t="s">
        <v>18</v>
      </c>
      <c r="W5" s="7" t="s">
        <v>18</v>
      </c>
      <c r="X5" s="7"/>
      <c r="Y5" s="7" t="s">
        <v>18</v>
      </c>
      <c r="Z5" s="7" t="s">
        <v>18</v>
      </c>
      <c r="AA5" s="7"/>
      <c r="AB5" s="18"/>
      <c r="AC5" s="7" t="s">
        <v>18</v>
      </c>
      <c r="AD5" s="7" t="s">
        <v>18</v>
      </c>
      <c r="AE5" s="7" t="s">
        <v>18</v>
      </c>
      <c r="AF5" s="7" t="s">
        <v>18</v>
      </c>
      <c r="AG5" s="8" t="s">
        <v>18</v>
      </c>
      <c r="AH5" s="21">
        <f>COUNTIF(C5:AG5,"P")+2*(COUNTIF(C5:AG5,"PP"))+COUNTIF(C5:AG5,"AP")+COUNTIF(C5:AG5,"PA")</f>
        <v>17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35">
      <c r="A6" s="14">
        <v>2</v>
      </c>
      <c r="B6" s="20" t="s">
        <v>9</v>
      </c>
      <c r="C6" s="9"/>
      <c r="D6" s="9"/>
      <c r="E6" s="9"/>
      <c r="F6" s="9" t="s">
        <v>4</v>
      </c>
      <c r="G6" s="19"/>
      <c r="H6" s="9" t="s">
        <v>18</v>
      </c>
      <c r="I6" s="9" t="s">
        <v>18</v>
      </c>
      <c r="J6" s="9" t="s">
        <v>18</v>
      </c>
      <c r="K6" s="9" t="s">
        <v>18</v>
      </c>
      <c r="L6" s="9" t="s">
        <v>18</v>
      </c>
      <c r="M6" s="9"/>
      <c r="N6" s="19"/>
      <c r="O6" s="9" t="s">
        <v>18</v>
      </c>
      <c r="P6" s="9" t="s">
        <v>18</v>
      </c>
      <c r="Q6" s="9" t="s">
        <v>18</v>
      </c>
      <c r="R6" s="9"/>
      <c r="S6" s="9"/>
      <c r="T6" s="9"/>
      <c r="U6" s="19"/>
      <c r="V6" s="9" t="s">
        <v>18</v>
      </c>
      <c r="W6" s="9" t="s">
        <v>18</v>
      </c>
      <c r="X6" s="9"/>
      <c r="Y6" s="9" t="s">
        <v>18</v>
      </c>
      <c r="Z6" s="9" t="s">
        <v>18</v>
      </c>
      <c r="AA6" s="9"/>
      <c r="AB6" s="19"/>
      <c r="AC6" s="9" t="s">
        <v>18</v>
      </c>
      <c r="AD6" s="9" t="s">
        <v>18</v>
      </c>
      <c r="AE6" s="9" t="s">
        <v>18</v>
      </c>
      <c r="AF6" s="9" t="s">
        <v>18</v>
      </c>
      <c r="AG6" s="10" t="s">
        <v>18</v>
      </c>
      <c r="AH6" s="21">
        <f t="shared" ref="AH6:AH9" si="0">COUNTIF(C6:AG6,"P")+2*(COUNTIF(C6:AG6,"PP"))+COUNTIF(C6:AG6,"AP")+COUNTIF(C6:AG6,"PA")</f>
        <v>17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35">
      <c r="A7" s="15">
        <v>3</v>
      </c>
      <c r="B7" s="20" t="s">
        <v>11</v>
      </c>
      <c r="C7" s="11"/>
      <c r="D7" s="11"/>
      <c r="E7" s="11"/>
      <c r="F7" s="11"/>
      <c r="G7" s="19"/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/>
      <c r="N7" s="19"/>
      <c r="O7" s="11" t="s">
        <v>19</v>
      </c>
      <c r="P7" s="11" t="s">
        <v>18</v>
      </c>
      <c r="Q7" s="11" t="s">
        <v>18</v>
      </c>
      <c r="R7" s="11"/>
      <c r="S7" s="11"/>
      <c r="T7" s="11"/>
      <c r="U7" s="19"/>
      <c r="V7" s="11" t="s">
        <v>18</v>
      </c>
      <c r="W7" s="11" t="s">
        <v>18</v>
      </c>
      <c r="X7" s="11"/>
      <c r="Y7" s="11" t="s">
        <v>18</v>
      </c>
      <c r="Z7" s="11" t="s">
        <v>18</v>
      </c>
      <c r="AA7" s="11"/>
      <c r="AB7" s="19"/>
      <c r="AC7" s="11" t="s">
        <v>18</v>
      </c>
      <c r="AD7" s="11" t="s">
        <v>18</v>
      </c>
      <c r="AE7" s="11" t="s">
        <v>18</v>
      </c>
      <c r="AF7" s="11" t="s">
        <v>18</v>
      </c>
      <c r="AG7" s="12" t="s">
        <v>18</v>
      </c>
      <c r="AH7" s="21">
        <f t="shared" si="0"/>
        <v>16</v>
      </c>
      <c r="AI7" s="22">
        <f t="shared" si="1"/>
        <v>94.117647058823522</v>
      </c>
      <c r="AJ7" s="25"/>
    </row>
    <row r="8" spans="1:36" ht="18" customHeight="1" x14ac:dyDescent="0.35">
      <c r="A8" s="14">
        <v>4</v>
      </c>
      <c r="B8" s="20" t="s">
        <v>12</v>
      </c>
      <c r="C8" s="9"/>
      <c r="D8" s="9"/>
      <c r="E8" s="9"/>
      <c r="F8" s="9"/>
      <c r="G8" s="19"/>
      <c r="H8" s="9" t="s">
        <v>19</v>
      </c>
      <c r="I8" s="9" t="s">
        <v>19</v>
      </c>
      <c r="J8" s="9" t="s">
        <v>19</v>
      </c>
      <c r="K8" s="9" t="s">
        <v>19</v>
      </c>
      <c r="L8" s="9" t="s">
        <v>19</v>
      </c>
      <c r="M8" s="9"/>
      <c r="N8" s="19"/>
      <c r="O8" s="9" t="s">
        <v>18</v>
      </c>
      <c r="P8" s="9" t="s">
        <v>18</v>
      </c>
      <c r="Q8" s="9" t="s">
        <v>18</v>
      </c>
      <c r="R8" s="9"/>
      <c r="S8" s="9"/>
      <c r="T8" s="9"/>
      <c r="U8" s="19"/>
      <c r="V8" s="9" t="s">
        <v>18</v>
      </c>
      <c r="W8" s="9" t="s">
        <v>18</v>
      </c>
      <c r="X8" s="9"/>
      <c r="Y8" s="9" t="s">
        <v>18</v>
      </c>
      <c r="Z8" s="9" t="s">
        <v>18</v>
      </c>
      <c r="AA8" s="9"/>
      <c r="AB8" s="19"/>
      <c r="AC8" s="9" t="s">
        <v>18</v>
      </c>
      <c r="AD8" s="9" t="s">
        <v>18</v>
      </c>
      <c r="AE8" s="9" t="s">
        <v>18</v>
      </c>
      <c r="AF8" s="9" t="s">
        <v>18</v>
      </c>
      <c r="AG8" s="10" t="s">
        <v>18</v>
      </c>
      <c r="AH8" s="21">
        <f t="shared" si="0"/>
        <v>12</v>
      </c>
      <c r="AI8" s="22">
        <f t="shared" si="1"/>
        <v>70.588235294117652</v>
      </c>
      <c r="AJ8" s="25"/>
    </row>
    <row r="9" spans="1:36" ht="18" customHeight="1" x14ac:dyDescent="0.35">
      <c r="A9" s="15">
        <v>5</v>
      </c>
      <c r="B9" s="24" t="s">
        <v>8</v>
      </c>
      <c r="C9" s="23">
        <f t="shared" ref="C9:AG9" si="2">COUNTIF(C5:C8,"P")+COUNTIF(C5:C8,"PP")</f>
        <v>0</v>
      </c>
      <c r="D9" s="23">
        <f t="shared" si="2"/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3</v>
      </c>
      <c r="I9" s="23">
        <f t="shared" si="2"/>
        <v>3</v>
      </c>
      <c r="J9" s="23">
        <f t="shared" si="2"/>
        <v>3</v>
      </c>
      <c r="K9" s="23">
        <f t="shared" si="2"/>
        <v>3</v>
      </c>
      <c r="L9" s="23">
        <f t="shared" si="2"/>
        <v>3</v>
      </c>
      <c r="M9" s="23">
        <f t="shared" si="2"/>
        <v>0</v>
      </c>
      <c r="N9" s="23">
        <f t="shared" si="2"/>
        <v>0</v>
      </c>
      <c r="O9" s="23">
        <f t="shared" si="2"/>
        <v>3</v>
      </c>
      <c r="P9" s="23">
        <f t="shared" si="2"/>
        <v>4</v>
      </c>
      <c r="Q9" s="23">
        <f t="shared" si="2"/>
        <v>4</v>
      </c>
      <c r="R9" s="23">
        <f t="shared" si="2"/>
        <v>0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4</v>
      </c>
      <c r="W9" s="23">
        <f t="shared" si="2"/>
        <v>4</v>
      </c>
      <c r="X9" s="23">
        <f t="shared" si="2"/>
        <v>0</v>
      </c>
      <c r="Y9" s="23">
        <f t="shared" si="2"/>
        <v>4</v>
      </c>
      <c r="Z9" s="23">
        <f t="shared" si="2"/>
        <v>4</v>
      </c>
      <c r="AA9" s="23">
        <f t="shared" si="2"/>
        <v>0</v>
      </c>
      <c r="AB9" s="23">
        <f t="shared" si="2"/>
        <v>0</v>
      </c>
      <c r="AC9" s="23">
        <f t="shared" si="2"/>
        <v>4</v>
      </c>
      <c r="AD9" s="23">
        <f t="shared" si="2"/>
        <v>4</v>
      </c>
      <c r="AE9" s="23">
        <f t="shared" si="2"/>
        <v>4</v>
      </c>
      <c r="AF9" s="23">
        <f t="shared" si="2"/>
        <v>4</v>
      </c>
      <c r="AG9" s="23">
        <f t="shared" si="2"/>
        <v>4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yMTHhD0HlVXrciOWIhImoIzVr2PO94YhAJZff+/tH/VG5+/dFU0/hnphDgJxwJakJZ8gQz2bIogtwSqsI+Y3Ug==" saltValue="KNUVq22iggvGXIJeiIfqcw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2018-09-10T09:30:39Z</dcterms:modified>
  <cp:category>Attendance Sheet</cp:category>
  <cp:contentStatus/>
</cp:coreProperties>
</file>