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<sst xmlns="http://schemas.openxmlformats.org/spreadsheetml/2006/main" count="81" uniqueCount="20">
  <si>
    <t xml:space="preserve">LLM- II Sem</t>
  </si>
  <si>
    <t xml:space="preserve">Month: February 2019</t>
  </si>
  <si>
    <t xml:space="preserve">Subject:</t>
  </si>
  <si>
    <t xml:space="preserve">L.L.M. 202</t>
  </si>
  <si>
    <t xml:space="preserve">Faculty:</t>
  </si>
  <si>
    <t xml:space="preserve">Dr.MEENAKSHI PUNIA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</si>
  <si>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</si>
  <si>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</si>
  <si>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</si>
  <si>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</si>
  <si>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</si>
  <si>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Anand Kundan Indra Guru</t>
  </si>
  <si>
    <t xml:space="preserve">P</t>
  </si>
  <si>
    <t xml:space="preserve">PP</t>
  </si>
  <si>
    <t xml:space="preserve">Laxmi</t>
  </si>
  <si>
    <t xml:space="preserve">A</t>
  </si>
  <si>
    <t xml:space="preserve">Neeraj Joshi</t>
  </si>
  <si>
    <t xml:space="preserve">Niharika Raizada</t>
  </si>
  <si>
    <t xml:space="preserve">Total No. of Present Students</t>
  </si>
  <si>
    <t xml:space="preserve">Remark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</si>
</sst>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12"/>
  <sheetViews>
    <sheetView windowProtection="false" showFormulas="false" showGridLines="true" showRowColHeaders="true" showZeros="true" rightToLeft="false" tabSelected="true" showOutlineSymbols="true" defaultGridColor="true" view="normal" topLeftCell="Q1" colorId="64" zoomScale="100" zoomScaleNormal="100" zoomScalePageLayoutView="100" workbookViewId="0">
      <selection pane="topLeft" activeCell="R2" activeCellId="0" sqref="R2"/>
    </sheetView>
  </sheetViews>
  <sheetFormatPr defaultRowHeight="14.4"/>
  <cols>
    <col collapsed="false" hidden="false" max="1" min="1" style="0" width="5.68877551020408"/>
    <col collapsed="false" hidden="false" max="2" min="2" style="0" width="29.5561224489796"/>
    <col collapsed="false" hidden="false" max="33" min="3" style="0" width="4.54591836734694"/>
    <col collapsed="false" hidden="false" max="34" min="34" style="0" width="9.54591836734694"/>
    <col collapsed="false" hidden="false" max="35" min="35" style="1" width="11.3673469387755"/>
    <col collapsed="false" hidden="false" max="36" min="36" style="0" width="4.66326530612245"/>
    <col collapsed="false" hidden="false" max="1025" min="37" style="0" width="9.09183673469388"/>
  </cols>
  <sheetData>
    <row r="1" customFormat="false" ht="21.9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17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/>
      <c r="AF4" s="13"/>
      <c r="AG4" s="14"/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 t="s">
        <v>12</v>
      </c>
      <c r="D5" s="19" t="s">
        <v>12</v>
      </c>
      <c r="E5" s="20"/>
      <c r="F5" s="19"/>
      <c r="G5" s="19" t="s">
        <v>12</v>
      </c>
      <c r="H5" s="19" t="s">
        <v>12</v>
      </c>
      <c r="I5" s="19" t="s">
        <v>12</v>
      </c>
      <c r="J5" s="19" t="s">
        <v>12</v>
      </c>
      <c r="K5" s="19"/>
      <c r="L5" s="20"/>
      <c r="M5" s="19" t="s">
        <v>12</v>
      </c>
      <c r="N5" s="19" t="s">
        <v>12</v>
      </c>
      <c r="O5" s="19" t="s">
        <v>12</v>
      </c>
      <c r="P5" s="19" t="s">
        <v>12</v>
      </c>
      <c r="Q5" s="19" t="s">
        <v>12</v>
      </c>
      <c r="R5" s="19"/>
      <c r="S5" s="20"/>
      <c r="T5" s="19" t="s">
        <v>12</v>
      </c>
      <c r="U5" s="19" t="s">
        <v>12</v>
      </c>
      <c r="V5" s="19"/>
      <c r="W5" s="19"/>
      <c r="X5" s="19"/>
      <c r="Y5" s="19"/>
      <c r="Z5" s="20"/>
      <c r="AA5" s="19" t="s">
        <v>12</v>
      </c>
      <c r="AB5" s="19" t="s">
        <v>13</v>
      </c>
      <c r="AC5" s="19" t="s">
        <v>12</v>
      </c>
      <c r="AD5" s="19"/>
      <c r="AE5" s="19"/>
      <c r="AF5" s="19"/>
      <c r="AG5" s="21"/>
      <c r="AH5" s="22" t="n">
        <f aca="false">COUNTIF(C5:AG5,"P")+2*(COUNTIF(C5:AG5,"PP"))+COUNTIF(C5:AG5,"AP")+COUNTIF(C5:AG5,"PA")</f>
        <v>17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3"/>
    </row>
    <row r="6" customFormat="false" ht="18" hidden="false" customHeight="true" outlineLevel="0" collapsed="false">
      <c r="A6" s="24" t="n">
        <v>2</v>
      </c>
      <c r="B6" s="18" t="s">
        <v>14</v>
      </c>
      <c r="C6" s="25" t="s">
        <v>12</v>
      </c>
      <c r="D6" s="25" t="s">
        <v>12</v>
      </c>
      <c r="E6" s="26"/>
      <c r="F6" s="25"/>
      <c r="G6" s="25" t="s">
        <v>15</v>
      </c>
      <c r="H6" s="25" t="s">
        <v>15</v>
      </c>
      <c r="I6" s="25" t="s">
        <v>15</v>
      </c>
      <c r="J6" s="25" t="s">
        <v>12</v>
      </c>
      <c r="K6" s="25"/>
      <c r="L6" s="26"/>
      <c r="M6" s="25" t="s">
        <v>15</v>
      </c>
      <c r="N6" s="25" t="s">
        <v>15</v>
      </c>
      <c r="O6" s="25" t="s">
        <v>15</v>
      </c>
      <c r="P6" s="25" t="s">
        <v>15</v>
      </c>
      <c r="Q6" s="25" t="s">
        <v>15</v>
      </c>
      <c r="R6" s="25"/>
      <c r="S6" s="26"/>
      <c r="T6" s="25" t="s">
        <v>12</v>
      </c>
      <c r="U6" s="25" t="s">
        <v>12</v>
      </c>
      <c r="V6" s="25"/>
      <c r="W6" s="25"/>
      <c r="X6" s="25"/>
      <c r="Y6" s="25"/>
      <c r="Z6" s="26"/>
      <c r="AA6" s="25" t="s">
        <v>12</v>
      </c>
      <c r="AB6" s="25" t="s">
        <v>13</v>
      </c>
      <c r="AC6" s="25" t="s">
        <v>12</v>
      </c>
      <c r="AD6" s="25"/>
      <c r="AE6" s="25"/>
      <c r="AF6" s="25"/>
      <c r="AG6" s="27"/>
      <c r="AH6" s="22" t="n">
        <f aca="false">COUNTIF(C6:AG6,"P")+2*(COUNTIF(C6:AG6,"PP"))+COUNTIF(C6:AG6,"AP")+COUNTIF(C6:AG6,"PA")</f>
        <v>9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52.9411764705882</v>
      </c>
      <c r="AJ6" s="3"/>
    </row>
    <row r="7" customFormat="false" ht="18" hidden="false" customHeight="true" outlineLevel="0" collapsed="false">
      <c r="A7" s="28" t="n">
        <v>3</v>
      </c>
      <c r="B7" s="18" t="s">
        <v>16</v>
      </c>
      <c r="C7" s="29" t="s">
        <v>12</v>
      </c>
      <c r="D7" s="29" t="s">
        <v>12</v>
      </c>
      <c r="E7" s="26"/>
      <c r="F7" s="29"/>
      <c r="G7" s="29" t="s">
        <v>12</v>
      </c>
      <c r="H7" s="29" t="s">
        <v>12</v>
      </c>
      <c r="I7" s="29" t="s">
        <v>12</v>
      </c>
      <c r="J7" s="29" t="s">
        <v>12</v>
      </c>
      <c r="K7" s="29"/>
      <c r="L7" s="26"/>
      <c r="M7" s="29" t="s">
        <v>12</v>
      </c>
      <c r="N7" s="29" t="s">
        <v>12</v>
      </c>
      <c r="O7" s="29" t="s">
        <v>12</v>
      </c>
      <c r="P7" s="29" t="s">
        <v>12</v>
      </c>
      <c r="Q7" s="29" t="s">
        <v>12</v>
      </c>
      <c r="R7" s="29"/>
      <c r="S7" s="26"/>
      <c r="T7" s="29" t="s">
        <v>12</v>
      </c>
      <c r="U7" s="29" t="s">
        <v>12</v>
      </c>
      <c r="V7" s="29"/>
      <c r="W7" s="29"/>
      <c r="X7" s="29"/>
      <c r="Y7" s="29"/>
      <c r="Z7" s="26"/>
      <c r="AA7" s="29" t="s">
        <v>12</v>
      </c>
      <c r="AB7" s="29" t="s">
        <v>13</v>
      </c>
      <c r="AC7" s="29" t="s">
        <v>12</v>
      </c>
      <c r="AD7" s="29"/>
      <c r="AE7" s="29"/>
      <c r="AF7" s="29"/>
      <c r="AG7" s="30"/>
      <c r="AH7" s="22" t="n">
        <f aca="false">COUNTIF(C7:AG7,"P")+2*(COUNTIF(C7:AG7,"PP"))+COUNTIF(C7:AG7,"AP")+COUNTIF(C7:AG7,"PA")</f>
        <v>17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18" t="s">
        <v>17</v>
      </c>
      <c r="C8" s="25" t="s">
        <v>15</v>
      </c>
      <c r="D8" s="25" t="s">
        <v>15</v>
      </c>
      <c r="E8" s="26"/>
      <c r="F8" s="25"/>
      <c r="G8" s="25" t="s">
        <v>12</v>
      </c>
      <c r="H8" s="25" t="s">
        <v>12</v>
      </c>
      <c r="I8" s="25" t="s">
        <v>12</v>
      </c>
      <c r="J8" s="25" t="s">
        <v>15</v>
      </c>
      <c r="K8" s="25"/>
      <c r="L8" s="26"/>
      <c r="M8" s="25" t="s">
        <v>12</v>
      </c>
      <c r="N8" s="25" t="s">
        <v>12</v>
      </c>
      <c r="O8" s="25" t="s">
        <v>12</v>
      </c>
      <c r="P8" s="25" t="s">
        <v>12</v>
      </c>
      <c r="Q8" s="25" t="s">
        <v>15</v>
      </c>
      <c r="R8" s="25"/>
      <c r="S8" s="26"/>
      <c r="T8" s="25" t="s">
        <v>12</v>
      </c>
      <c r="U8" s="25" t="s">
        <v>12</v>
      </c>
      <c r="V8" s="25"/>
      <c r="W8" s="25"/>
      <c r="X8" s="25"/>
      <c r="Y8" s="25"/>
      <c r="Z8" s="26"/>
      <c r="AA8" s="25" t="s">
        <v>12</v>
      </c>
      <c r="AB8" s="25" t="s">
        <v>13</v>
      </c>
      <c r="AC8" s="25" t="s">
        <v>15</v>
      </c>
      <c r="AD8" s="25"/>
      <c r="AE8" s="25"/>
      <c r="AF8" s="25"/>
      <c r="AG8" s="27"/>
      <c r="AH8" s="22" t="n">
        <f aca="false">COUNTIF(C8:AG8,"P")+2*(COUNTIF(C8:AG8,"PP"))+COUNTIF(C8:AG8,"AP")+COUNTIF(C8:AG8,"PA")</f>
        <v>12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70.5882352941177</v>
      </c>
      <c r="AJ8" s="3"/>
    </row>
    <row r="9" customFormat="false" ht="18" hidden="false" customHeight="true" outlineLevel="0" collapsed="false">
      <c r="A9" s="28" t="n">
        <v>5</v>
      </c>
      <c r="B9" s="31" t="s">
        <v>18</v>
      </c>
      <c r="C9" s="32" t="n">
        <f aca="false">COUNTIF(C5:C8,"P")+COUNTIF(C5:C8,"PP")</f>
        <v>3</v>
      </c>
      <c r="D9" s="32" t="n">
        <f aca="false">COUNTIF(D5:D8,"P")+COUNTIF(D5:D8,"PP")</f>
        <v>3</v>
      </c>
      <c r="E9" s="32" t="n">
        <f aca="false">COUNTIF(E5:E8,"P")+COUNTIF(E5:E8,"PP")</f>
        <v>0</v>
      </c>
      <c r="F9" s="32" t="n">
        <f aca="false">COUNTIF(F5:F8,"P")+COUNTIF(F5:F8,"PP")</f>
        <v>0</v>
      </c>
      <c r="G9" s="32" t="n">
        <f aca="false">COUNTIF(G5:G8,"P")+COUNTIF(G5:G8,"PP")</f>
        <v>3</v>
      </c>
      <c r="H9" s="32" t="n">
        <f aca="false">COUNTIF(H5:H8,"P")+COUNTIF(H5:H8,"PP")</f>
        <v>3</v>
      </c>
      <c r="I9" s="32" t="n">
        <f aca="false">COUNTIF(I5:I8,"P")+COUNTIF(I5:I8,"PP")</f>
        <v>3</v>
      </c>
      <c r="J9" s="32" t="n">
        <f aca="false">COUNTIF(J5:J8,"P")+COUNTIF(J5:J8,"PP")</f>
        <v>3</v>
      </c>
      <c r="K9" s="32" t="n">
        <f aca="false">COUNTIF(K5:K8,"P")+COUNTIF(K5:K8,"PP")</f>
        <v>0</v>
      </c>
      <c r="L9" s="32" t="n">
        <f aca="false">COUNTIF(L5:L8,"P")+COUNTIF(L5:L8,"PP")</f>
        <v>0</v>
      </c>
      <c r="M9" s="32" t="n">
        <f aca="false">COUNTIF(M5:M8,"P")+COUNTIF(M5:M8,"PP")</f>
        <v>3</v>
      </c>
      <c r="N9" s="32" t="n">
        <f aca="false">COUNTIF(N5:N8,"P")+COUNTIF(N5:N8,"PP")</f>
        <v>3</v>
      </c>
      <c r="O9" s="32" t="n">
        <f aca="false">COUNTIF(O5:O8,"P")+COUNTIF(O5:O8,"PP")</f>
        <v>3</v>
      </c>
      <c r="P9" s="32" t="n">
        <f aca="false">COUNTIF(P5:P8,"P")+COUNTIF(P5:P8,"PP")</f>
        <v>3</v>
      </c>
      <c r="Q9" s="32" t="n">
        <f aca="false">COUNTIF(Q5:Q8,"P")+COUNTIF(Q5:Q8,"PP")</f>
        <v>2</v>
      </c>
      <c r="R9" s="32" t="n">
        <f aca="false">COUNTIF(R5:R8,"P")+COUNTIF(R5:R8,"PP")</f>
        <v>0</v>
      </c>
      <c r="S9" s="32" t="n">
        <f aca="false">COUNTIF(S5:S8,"P")+COUNTIF(S5:S8,"PP")</f>
        <v>0</v>
      </c>
      <c r="T9" s="32" t="n">
        <f aca="false">COUNTIF(T5:T8,"P")+COUNTIF(T5:T8,"PP")</f>
        <v>4</v>
      </c>
      <c r="U9" s="32" t="n">
        <f aca="false">COUNTIF(U5:U8,"P")+COUNTIF(U5:U8,"PP")</f>
        <v>4</v>
      </c>
      <c r="V9" s="32" t="n">
        <f aca="false">COUNTIF(V5:V8,"P")+COUNTIF(V5:V8,"PP")</f>
        <v>0</v>
      </c>
      <c r="W9" s="32" t="n">
        <f aca="false">COUNTIF(W5:W8,"P")+COUNTIF(W5:W8,"PP")</f>
        <v>0</v>
      </c>
      <c r="X9" s="32" t="n">
        <f aca="false">COUNTIF(X5:X8,"P")+COUNTIF(X5:X8,"PP")</f>
        <v>0</v>
      </c>
      <c r="Y9" s="32" t="n">
        <f aca="false">COUNTIF(Y5:Y8,"P")+COUNTIF(Y5:Y8,"PP")</f>
        <v>0</v>
      </c>
      <c r="Z9" s="32" t="n">
        <f aca="false">COUNTIF(Z5:Z8,"P")+COUNTIF(Z5:Z8,"PP")</f>
        <v>0</v>
      </c>
      <c r="AA9" s="32" t="n">
        <f aca="false">COUNTIF(AA5:AA8,"P")+COUNTIF(AA5:AA8,"PP")</f>
        <v>4</v>
      </c>
      <c r="AB9" s="32" t="n">
        <f aca="false">COUNTIF(AB5:AB8,"P")+COUNTIF(AB5:AB8,"PP")</f>
        <v>4</v>
      </c>
      <c r="AC9" s="32" t="n">
        <f aca="false">COUNTIF(AC5:AC8,"P")+COUNTIF(AC5:AC8,"PP")</f>
        <v>3</v>
      </c>
      <c r="AD9" s="32" t="n">
        <f aca="false">COUNTIF(AD5:AD8,"P")+COUNTIF(AD5:AD8,"PP")</f>
        <v>0</v>
      </c>
      <c r="AE9" s="32" t="n">
        <f aca="false">COUNTIF(AE5:AE8,"P")+COUNTIF(AE5:AE8,"PP")</f>
        <v>0</v>
      </c>
      <c r="AF9" s="32" t="n">
        <f aca="false">COUNTIF(AF5:AF8,"P")+COUNTIF(AF5:AF8,"PP")</f>
        <v>0</v>
      </c>
      <c r="AG9" s="32" t="n">
        <f aca="false">COUNTIF(AG5:AG8,"P")+COUNTIF(AG5:AG8,"PP")</f>
        <v>0</v>
      </c>
      <c r="AH9" s="22" t="n">
        <f aca="false">COUNTIF(C9:AG9,"P")+2*(COUNTIF(C9:AG9,"PP"))+COUNTIF(C9:AG9,"AP")+COUNTIF(C9:AG9,"PA")</f>
        <v>0</v>
      </c>
      <c r="AI9" s="23" t="e">
        <f aca="false">(COUNTIF(C9:AG9,"P")+COUNTIF(C9:AG9,"PA")+COUNTIF(C9:AG9,"AP")+2*(COUNTIF(C9:AG9,"PP")))/(COUNTIF(C9:AG9,"P")+COUNTIF(C9:AG9,"A")+2*(COUNTIF(C9:AG9,"PA"))+2*(COUNTIF(C9:AG9,"AP"))+2*(COUNTIF(C9:AG9,"PP"))+2*(COUNTIF(C9:AG9,"AA")))*100</f>
        <v>#DIV/0!</v>
      </c>
      <c r="AJ9" s="3"/>
    </row>
    <row r="10" customFormat="false" ht="18" hidden="false" customHeight="true" outlineLevel="0" collapsed="false">
      <c r="A10" s="33"/>
      <c r="B10" s="34" t="s">
        <v>19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"/>
    </row>
    <row r="11" customFormat="false" ht="18" hidden="false" customHeight="true" outlineLevel="0" collapsed="false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"/>
    </row>
    <row r="12" customFormat="false" ht="18" hidden="false" customHeight="true" outlineLevel="0" collapsed="false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7"/>
    </row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10:AI10"/>
    <mergeCell ref="A11:AI11"/>
  </mergeCells>
  <conditionalFormatting sqref="C5:AG8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9">
    <cfRule type="cellIs" priority="8" operator="lessThan" aboveAverage="0" equalAverage="0" bottom="0" percent="0" rank="0" text="" dxfId="6">
      <formula>75</formula>
    </cfRule>
  </conditionalFormatting>
  <dataValidations count="4"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8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9" type="none">
      <formula1>0</formula1>
      <formula2>0</formula2>
    </dataValidation>
    <dataValidation allowBlank="true" operator="between" promptTitle="Do NOT Edit this." showDropDown="false" showErrorMessage="true" showInputMessage="true" sqref="B5:B9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LibreOffice/5.1.3.2$MacOSX_X86_64 LibreOffice_project/307e7c4f674013ad209127c9372e17fc629b822c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en-IN</dc:language>
  <cp:lastModifiedBy/>
  <dcterms:modified xsi:type="dcterms:W3CDTF">2019-04-03T15:25:09Z</dcterms:modified>
  <cp:revision>3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