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<sst xmlns="http://schemas.openxmlformats.org/spreadsheetml/2006/main" count="81" uniqueCount="20">
  <si>
    <t xml:space="preserve">LLM- II Sem</t>
  </si>
  <si>
    <t xml:space="preserve">Month: February 2019</t>
  </si>
  <si>
    <t xml:space="preserve">Subject:</t>
  </si>
  <si>
    <t xml:space="preserve">L.L.M. 203</t>
  </si>
  <si>
    <t xml:space="preserve">Faculty:</t>
  </si>
  <si>
    <t xml:space="preserve">Dr.MEENAKSHI PUNIA</t>
  </si>
  <si>
    <t xml:space="preserve">Total Classes:</t>
  </si>
  <si>
    <t xml:space="preserve">S. No.</t>
  </si>
  <si>
    <t xml:space="preserve">Name</t>
  </si>
  <si>
    <t xml:space="preserve">Total</t>
  </si>
  <si>
    <t xml:space="preserve">%</t>
  </si>
  <si>
    <t xml:space="preserve">Anand Kundan Indra Guru</t>
  </si>
  <si>
    <t xml:space="preserve">P</t>
  </si>
  <si>
    <t xml:space="preserve">PP</t>
  </si>
  <si>
    <t xml:space="preserve">Laxmi</t>
  </si>
  <si>
    <t xml:space="preserve">A</t>
  </si>
  <si>
    <t xml:space="preserve">Neeraj Joshi</t>
  </si>
  <si>
    <t xml:space="preserve">Niharika Raizada</t>
  </si>
  <si>
    <t xml:space="preserve">Total No. of Present Students</t>
  </si>
  <si>
    <t xml:space="preserve">Remark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</si>
</sst>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FFFFFF"/>
      <name val="Calibri"/>
      <family val="2"/>
      <charset val="1"/>
    </font>
    <font>
      <sz val="12"/>
      <color rgb="FF000000"/>
      <name val="Calibri"/>
      <family val="2"/>
      <charset val="1"/>
    </font>
    <font>
      <b val="true"/>
      <sz val="14"/>
      <color rgb="FF00B050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14"/>
      <color rgb="FF00B050"/>
      <name val="Calibri Light"/>
      <family val="2"/>
      <charset val="1"/>
    </font>
    <font>
      <sz val="12"/>
      <color rgb="FF00B05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2D050"/>
        <bgColor rgb="FFC0C0C0"/>
      </patternFill>
    </fill>
    <fill>
      <patternFill patternType="solid">
        <fgColor rgb="FFFFC0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7030A0"/>
        <bgColor rgb="FF993366"/>
      </patternFill>
    </fill>
    <fill>
      <patternFill patternType="solid">
        <fgColor rgb="FF00B0F0"/>
        <bgColor rgb="FF33CCCC"/>
      </patternFill>
    </fill>
    <fill>
      <patternFill patternType="solid">
        <fgColor rgb="FFFF0000"/>
        <bgColor rgb="FFC00000"/>
      </patternFill>
    </fill>
    <fill>
      <patternFill patternType="solid">
        <fgColor rgb="FFDEEBF7"/>
        <bgColor rgb="FFCCFFFF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 diagonalUp="false" diagonalDown="false">
      <left style="thin">
        <color rgb="FF7F7F7F"/>
      </left>
      <right/>
      <top/>
      <bottom style="thin">
        <color rgb="FF7F7F7F"/>
      </bottom>
      <diagonal/>
    </border>
    <border diagonalUp="false" diagonalDown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Up="false" diagonalDown="false">
      <left style="thin">
        <color rgb="FF7F7F7F"/>
      </left>
      <right/>
      <top style="thin">
        <color rgb="FF7F7F7F"/>
      </top>
      <bottom style="thin">
        <color rgb="FF7F7F7F"/>
      </bottom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5" borderId="3" xfId="0" applyFont="true" applyBorder="true" applyAlignment="true" applyProtection="true">
      <alignment horizontal="left" vertical="center" textRotation="0" wrapText="false" indent="3" shrinkToFit="false"/>
      <protection locked="true" hidden="false"/>
    </xf>
    <xf numFmtId="164" fontId="5" fillId="5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5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5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5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6" fillId="5" borderId="5" xfId="0" applyFont="true" applyBorder="true" applyAlignment="true" applyProtection="true">
      <alignment horizontal="left" vertical="center" textRotation="0" wrapText="false" indent="3" shrinkToFit="false"/>
      <protection locked="true" hidden="false"/>
    </xf>
    <xf numFmtId="165" fontId="0" fillId="6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6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7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7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7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2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8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0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1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2" fillId="2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9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9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8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9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0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5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4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3" xfId="0" applyFont="fals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7"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C00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7030A0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2E75B6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J12"/>
  <sheetViews>
    <sheetView windowProtection="false"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F2" activeCellId="0" sqref="F2"/>
    </sheetView>
  </sheetViews>
  <sheetFormatPr defaultRowHeight="14.4"/>
  <cols>
    <col collapsed="false" hidden="false" max="1" min="1" style="0" width="5.68877551020408"/>
    <col collapsed="false" hidden="false" max="2" min="2" style="0" width="29.5561224489796"/>
    <col collapsed="false" hidden="false" max="33" min="3" style="0" width="4.54591836734694"/>
    <col collapsed="false" hidden="false" max="34" min="34" style="0" width="9.54591836734694"/>
    <col collapsed="false" hidden="false" max="35" min="35" style="1" width="11.3673469387755"/>
    <col collapsed="false" hidden="false" max="36" min="36" style="0" width="4.66326530612245"/>
    <col collapsed="false" hidden="false" max="1025" min="37" style="0" width="9.09183673469388"/>
  </cols>
  <sheetData>
    <row r="1" customFormat="false" ht="21.9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customFormat="false" ht="18" hidden="false" customHeight="false" outlineLevel="0" collapsed="false">
      <c r="A2" s="4" t="s">
        <v>1</v>
      </c>
      <c r="B2" s="4"/>
      <c r="C2" s="5" t="s">
        <v>2</v>
      </c>
      <c r="D2" s="5"/>
      <c r="E2" s="5"/>
      <c r="F2" s="6" t="s">
        <v>3</v>
      </c>
      <c r="G2" s="6"/>
      <c r="H2" s="6"/>
      <c r="I2" s="6"/>
      <c r="J2" s="6"/>
      <c r="K2" s="6"/>
      <c r="L2" s="6"/>
      <c r="M2" s="6"/>
      <c r="N2" s="6"/>
      <c r="O2" s="5" t="s">
        <v>4</v>
      </c>
      <c r="P2" s="5"/>
      <c r="Q2" s="5"/>
      <c r="R2" s="7" t="s">
        <v>5</v>
      </c>
      <c r="S2" s="7"/>
      <c r="T2" s="7"/>
      <c r="U2" s="7"/>
      <c r="V2" s="7"/>
      <c r="W2" s="7"/>
      <c r="X2" s="7"/>
      <c r="Y2" s="7"/>
      <c r="Z2" s="7"/>
      <c r="AA2" s="7"/>
      <c r="AB2" s="7"/>
      <c r="AC2" s="8" t="s">
        <v>6</v>
      </c>
      <c r="AD2" s="8"/>
      <c r="AE2" s="8"/>
      <c r="AF2" s="8"/>
      <c r="AG2" s="8"/>
      <c r="AH2" s="9" t="n">
        <f aca="false">COUNTIF(C5:AG5,"P")+COUNTIF(C5:AG5,"A")+2*(COUNTIF(C5:AG5,"PA"))+2*(COUNTIF(C5:AG5,"AP"))+2*(COUNTIF(C5:AG5,"PP"))+2*(COUNTIF(C5:AG5,"AA"))</f>
        <v>18</v>
      </c>
      <c r="AI2" s="9"/>
      <c r="AJ2" s="3"/>
    </row>
    <row r="3" customFormat="false" ht="5.1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1"/>
      <c r="AJ3" s="3"/>
    </row>
    <row r="4" customFormat="false" ht="18" hidden="false" customHeight="true" outlineLevel="0" collapsed="false">
      <c r="A4" s="12" t="s">
        <v>7</v>
      </c>
      <c r="B4" s="13" t="s">
        <v>8</v>
      </c>
      <c r="C4" s="13" t="n">
        <v>1</v>
      </c>
      <c r="D4" s="13" t="n">
        <v>2</v>
      </c>
      <c r="E4" s="13" t="n">
        <v>3</v>
      </c>
      <c r="F4" s="13" t="n">
        <v>4</v>
      </c>
      <c r="G4" s="13" t="n">
        <v>5</v>
      </c>
      <c r="H4" s="13" t="n">
        <v>6</v>
      </c>
      <c r="I4" s="13" t="n">
        <v>7</v>
      </c>
      <c r="J4" s="13" t="n">
        <v>8</v>
      </c>
      <c r="K4" s="13" t="n">
        <v>9</v>
      </c>
      <c r="L4" s="13" t="n">
        <v>10</v>
      </c>
      <c r="M4" s="13" t="n">
        <v>11</v>
      </c>
      <c r="N4" s="13" t="n">
        <v>12</v>
      </c>
      <c r="O4" s="13" t="n">
        <v>13</v>
      </c>
      <c r="P4" s="13" t="n">
        <v>14</v>
      </c>
      <c r="Q4" s="13" t="n">
        <v>15</v>
      </c>
      <c r="R4" s="13" t="n">
        <v>16</v>
      </c>
      <c r="S4" s="13" t="n">
        <v>17</v>
      </c>
      <c r="T4" s="13" t="n">
        <v>18</v>
      </c>
      <c r="U4" s="13" t="n">
        <v>19</v>
      </c>
      <c r="V4" s="13" t="n">
        <v>20</v>
      </c>
      <c r="W4" s="13" t="n">
        <v>21</v>
      </c>
      <c r="X4" s="13" t="n">
        <v>22</v>
      </c>
      <c r="Y4" s="13" t="n">
        <v>23</v>
      </c>
      <c r="Z4" s="13" t="n">
        <v>24</v>
      </c>
      <c r="AA4" s="13" t="n">
        <v>25</v>
      </c>
      <c r="AB4" s="13" t="n">
        <v>26</v>
      </c>
      <c r="AC4" s="13" t="n">
        <v>27</v>
      </c>
      <c r="AD4" s="13" t="n">
        <v>28</v>
      </c>
      <c r="AE4" s="13"/>
      <c r="AF4" s="13"/>
      <c r="AG4" s="14"/>
      <c r="AH4" s="15" t="s">
        <v>9</v>
      </c>
      <c r="AI4" s="16" t="s">
        <v>10</v>
      </c>
      <c r="AJ4" s="3"/>
    </row>
    <row r="5" customFormat="false" ht="18" hidden="false" customHeight="true" outlineLevel="0" collapsed="false">
      <c r="A5" s="17" t="n">
        <v>1</v>
      </c>
      <c r="B5" s="18" t="s">
        <v>11</v>
      </c>
      <c r="C5" s="19" t="s">
        <v>12</v>
      </c>
      <c r="D5" s="19"/>
      <c r="E5" s="20"/>
      <c r="F5" s="19"/>
      <c r="G5" s="19" t="s">
        <v>12</v>
      </c>
      <c r="H5" s="19" t="s">
        <v>12</v>
      </c>
      <c r="I5" s="19" t="s">
        <v>12</v>
      </c>
      <c r="J5" s="19" t="s">
        <v>12</v>
      </c>
      <c r="K5" s="19"/>
      <c r="L5" s="20"/>
      <c r="M5" s="19" t="s">
        <v>12</v>
      </c>
      <c r="N5" s="19" t="s">
        <v>12</v>
      </c>
      <c r="O5" s="19" t="s">
        <v>12</v>
      </c>
      <c r="P5" s="19" t="s">
        <v>12</v>
      </c>
      <c r="Q5" s="19" t="s">
        <v>12</v>
      </c>
      <c r="R5" s="19"/>
      <c r="S5" s="20"/>
      <c r="T5" s="19" t="s">
        <v>12</v>
      </c>
      <c r="U5" s="19" t="s">
        <v>13</v>
      </c>
      <c r="V5" s="19"/>
      <c r="W5" s="19"/>
      <c r="X5" s="19"/>
      <c r="Y5" s="19"/>
      <c r="Z5" s="20"/>
      <c r="AA5" s="19" t="s">
        <v>12</v>
      </c>
      <c r="AB5" s="19" t="s">
        <v>12</v>
      </c>
      <c r="AC5" s="19" t="s">
        <v>12</v>
      </c>
      <c r="AD5" s="19" t="s">
        <v>13</v>
      </c>
      <c r="AE5" s="19"/>
      <c r="AF5" s="19"/>
      <c r="AG5" s="21"/>
      <c r="AH5" s="22" t="n">
        <f aca="false">COUNTIF(C5:AG5,"P")+2*(COUNTIF(C5:AG5,"PP"))+COUNTIF(C5:AG5,"AP")+COUNTIF(C5:AG5,"PA")</f>
        <v>18</v>
      </c>
      <c r="AI5" s="23" t="n">
        <f aca="false">(COUNTIF(C5:AG5,"P")+COUNTIF(C5:AG5,"PA")+COUNTIF(C5:AG5,"AP")+2*(COUNTIF(C5:AG5,"PP")))/(COUNTIF(C5:AG5,"P")+COUNTIF(C5:AG5,"A")+2*(COUNTIF(C5:AG5,"PA"))+2*(COUNTIF(C5:AG5,"AP"))+2*(COUNTIF(C5:AG5,"PP"))+2*(COUNTIF(C5:AG5,"AA")))*100</f>
        <v>100</v>
      </c>
      <c r="AJ5" s="3"/>
    </row>
    <row r="6" customFormat="false" ht="18" hidden="false" customHeight="true" outlineLevel="0" collapsed="false">
      <c r="A6" s="24" t="n">
        <v>2</v>
      </c>
      <c r="B6" s="18" t="s">
        <v>14</v>
      </c>
      <c r="C6" s="25" t="s">
        <v>12</v>
      </c>
      <c r="D6" s="25"/>
      <c r="E6" s="26"/>
      <c r="F6" s="25"/>
      <c r="G6" s="25" t="s">
        <v>15</v>
      </c>
      <c r="H6" s="25" t="s">
        <v>15</v>
      </c>
      <c r="I6" s="25" t="s">
        <v>15</v>
      </c>
      <c r="J6" s="25" t="s">
        <v>12</v>
      </c>
      <c r="K6" s="25"/>
      <c r="L6" s="26"/>
      <c r="M6" s="25" t="s">
        <v>15</v>
      </c>
      <c r="N6" s="25" t="s">
        <v>15</v>
      </c>
      <c r="O6" s="25" t="s">
        <v>15</v>
      </c>
      <c r="P6" s="25" t="s">
        <v>15</v>
      </c>
      <c r="Q6" s="25" t="s">
        <v>15</v>
      </c>
      <c r="R6" s="25"/>
      <c r="S6" s="26"/>
      <c r="T6" s="25" t="s">
        <v>12</v>
      </c>
      <c r="U6" s="25" t="s">
        <v>13</v>
      </c>
      <c r="V6" s="25"/>
      <c r="W6" s="25"/>
      <c r="X6" s="25"/>
      <c r="Y6" s="25"/>
      <c r="Z6" s="26"/>
      <c r="AA6" s="25" t="s">
        <v>12</v>
      </c>
      <c r="AB6" s="25" t="s">
        <v>12</v>
      </c>
      <c r="AC6" s="25" t="s">
        <v>12</v>
      </c>
      <c r="AD6" s="25" t="s">
        <v>13</v>
      </c>
      <c r="AE6" s="25"/>
      <c r="AF6" s="25"/>
      <c r="AG6" s="27"/>
      <c r="AH6" s="22" t="n">
        <f aca="false">COUNTIF(C6:AG6,"P")+2*(COUNTIF(C6:AG6,"PP"))+COUNTIF(C6:AG6,"AP")+COUNTIF(C6:AG6,"PA")</f>
        <v>10</v>
      </c>
      <c r="AI6" s="23" t="n">
        <f aca="false">(COUNTIF(C6:AG6,"P")+COUNTIF(C6:AG6,"PA")+COUNTIF(C6:AG6,"AP")+2*(COUNTIF(C6:AG6,"PP")))/(COUNTIF(C6:AG6,"P")+COUNTIF(C6:AG6,"A")+2*(COUNTIF(C6:AG6,"PA"))+2*(COUNTIF(C6:AG6,"AP"))+2*(COUNTIF(C6:AG6,"PP"))+2*(COUNTIF(C6:AG6,"AA")))*100</f>
        <v>55.5555555555556</v>
      </c>
      <c r="AJ6" s="3"/>
    </row>
    <row r="7" customFormat="false" ht="18" hidden="false" customHeight="true" outlineLevel="0" collapsed="false">
      <c r="A7" s="28" t="n">
        <v>3</v>
      </c>
      <c r="B7" s="18" t="s">
        <v>16</v>
      </c>
      <c r="C7" s="29" t="s">
        <v>12</v>
      </c>
      <c r="D7" s="29"/>
      <c r="E7" s="26"/>
      <c r="F7" s="29"/>
      <c r="G7" s="29" t="s">
        <v>12</v>
      </c>
      <c r="H7" s="29" t="s">
        <v>12</v>
      </c>
      <c r="I7" s="29" t="s">
        <v>12</v>
      </c>
      <c r="J7" s="29" t="s">
        <v>12</v>
      </c>
      <c r="K7" s="29"/>
      <c r="L7" s="26"/>
      <c r="M7" s="29" t="s">
        <v>12</v>
      </c>
      <c r="N7" s="29" t="s">
        <v>12</v>
      </c>
      <c r="O7" s="29" t="s">
        <v>12</v>
      </c>
      <c r="P7" s="29" t="s">
        <v>12</v>
      </c>
      <c r="Q7" s="29" t="s">
        <v>12</v>
      </c>
      <c r="R7" s="29"/>
      <c r="S7" s="26"/>
      <c r="T7" s="29" t="s">
        <v>12</v>
      </c>
      <c r="U7" s="29" t="s">
        <v>13</v>
      </c>
      <c r="V7" s="29"/>
      <c r="W7" s="29"/>
      <c r="X7" s="29"/>
      <c r="Y7" s="29"/>
      <c r="Z7" s="26"/>
      <c r="AA7" s="29" t="s">
        <v>12</v>
      </c>
      <c r="AB7" s="29" t="s">
        <v>12</v>
      </c>
      <c r="AC7" s="29" t="s">
        <v>12</v>
      </c>
      <c r="AD7" s="29" t="s">
        <v>13</v>
      </c>
      <c r="AE7" s="29"/>
      <c r="AF7" s="29"/>
      <c r="AG7" s="30"/>
      <c r="AH7" s="22" t="n">
        <f aca="false">COUNTIF(C7:AG7,"P")+2*(COUNTIF(C7:AG7,"PP"))+COUNTIF(C7:AG7,"AP")+COUNTIF(C7:AG7,"PA")</f>
        <v>18</v>
      </c>
      <c r="AI7" s="23" t="n">
        <f aca="false">(COUNTIF(C7:AG7,"P")+COUNTIF(C7:AG7,"PA")+COUNTIF(C7:AG7,"AP")+2*(COUNTIF(C7:AG7,"PP")))/(COUNTIF(C7:AG7,"P")+COUNTIF(C7:AG7,"A")+2*(COUNTIF(C7:AG7,"PA"))+2*(COUNTIF(C7:AG7,"AP"))+2*(COUNTIF(C7:AG7,"PP"))+2*(COUNTIF(C7:AG7,"AA")))*100</f>
        <v>100</v>
      </c>
      <c r="AJ7" s="3"/>
    </row>
    <row r="8" customFormat="false" ht="18" hidden="false" customHeight="true" outlineLevel="0" collapsed="false">
      <c r="A8" s="24" t="n">
        <v>4</v>
      </c>
      <c r="B8" s="18" t="s">
        <v>17</v>
      </c>
      <c r="C8" s="25" t="s">
        <v>15</v>
      </c>
      <c r="D8" s="25"/>
      <c r="E8" s="26"/>
      <c r="F8" s="25"/>
      <c r="G8" s="25" t="s">
        <v>12</v>
      </c>
      <c r="H8" s="25" t="s">
        <v>12</v>
      </c>
      <c r="I8" s="25" t="s">
        <v>12</v>
      </c>
      <c r="J8" s="25" t="s">
        <v>15</v>
      </c>
      <c r="K8" s="25"/>
      <c r="L8" s="26"/>
      <c r="M8" s="25" t="s">
        <v>12</v>
      </c>
      <c r="N8" s="25" t="s">
        <v>12</v>
      </c>
      <c r="O8" s="25" t="s">
        <v>12</v>
      </c>
      <c r="P8" s="25" t="s">
        <v>12</v>
      </c>
      <c r="Q8" s="25" t="s">
        <v>15</v>
      </c>
      <c r="R8" s="25"/>
      <c r="S8" s="26"/>
      <c r="T8" s="25" t="s">
        <v>12</v>
      </c>
      <c r="U8" s="25" t="s">
        <v>13</v>
      </c>
      <c r="V8" s="25"/>
      <c r="W8" s="25"/>
      <c r="X8" s="25"/>
      <c r="Y8" s="25"/>
      <c r="Z8" s="26"/>
      <c r="AA8" s="25" t="s">
        <v>12</v>
      </c>
      <c r="AB8" s="25" t="s">
        <v>12</v>
      </c>
      <c r="AC8" s="25" t="s">
        <v>15</v>
      </c>
      <c r="AD8" s="25" t="s">
        <v>13</v>
      </c>
      <c r="AE8" s="25"/>
      <c r="AF8" s="25"/>
      <c r="AG8" s="27"/>
      <c r="AH8" s="22" t="n">
        <f aca="false">COUNTIF(C8:AG8,"P")+2*(COUNTIF(C8:AG8,"PP"))+COUNTIF(C8:AG8,"AP")+COUNTIF(C8:AG8,"PA")</f>
        <v>14</v>
      </c>
      <c r="AI8" s="23" t="n">
        <f aca="false">(COUNTIF(C8:AG8,"P")+COUNTIF(C8:AG8,"PA")+COUNTIF(C8:AG8,"AP")+2*(COUNTIF(C8:AG8,"PP")))/(COUNTIF(C8:AG8,"P")+COUNTIF(C8:AG8,"A")+2*(COUNTIF(C8:AG8,"PA"))+2*(COUNTIF(C8:AG8,"AP"))+2*(COUNTIF(C8:AG8,"PP"))+2*(COUNTIF(C8:AG8,"AA")))*100</f>
        <v>77.7777777777778</v>
      </c>
      <c r="AJ8" s="3"/>
    </row>
    <row r="9" customFormat="false" ht="18" hidden="false" customHeight="true" outlineLevel="0" collapsed="false">
      <c r="A9" s="28" t="n">
        <v>5</v>
      </c>
      <c r="B9" s="31" t="s">
        <v>18</v>
      </c>
      <c r="C9" s="32" t="n">
        <f aca="false">COUNTIF(C5:C8,"P")+COUNTIF(C5:C8,"PP")</f>
        <v>3</v>
      </c>
      <c r="D9" s="32" t="n">
        <f aca="false">COUNTIF(D5:D8,"P")+COUNTIF(D5:D8,"PP")</f>
        <v>0</v>
      </c>
      <c r="E9" s="32" t="n">
        <f aca="false">COUNTIF(E5:E8,"P")+COUNTIF(E5:E8,"PP")</f>
        <v>0</v>
      </c>
      <c r="F9" s="32" t="n">
        <f aca="false">COUNTIF(F5:F8,"P")+COUNTIF(F5:F8,"PP")</f>
        <v>0</v>
      </c>
      <c r="G9" s="32" t="n">
        <f aca="false">COUNTIF(G5:G8,"P")+COUNTIF(G5:G8,"PP")</f>
        <v>3</v>
      </c>
      <c r="H9" s="32" t="n">
        <f aca="false">COUNTIF(H5:H8,"P")+COUNTIF(H5:H8,"PP")</f>
        <v>3</v>
      </c>
      <c r="I9" s="32" t="n">
        <f aca="false">COUNTIF(I5:I8,"P")+COUNTIF(I5:I8,"PP")</f>
        <v>3</v>
      </c>
      <c r="J9" s="32" t="n">
        <f aca="false">COUNTIF(J5:J8,"P")+COUNTIF(J5:J8,"PP")</f>
        <v>3</v>
      </c>
      <c r="K9" s="32" t="n">
        <f aca="false">COUNTIF(K5:K8,"P")+COUNTIF(K5:K8,"PP")</f>
        <v>0</v>
      </c>
      <c r="L9" s="32" t="n">
        <f aca="false">COUNTIF(L5:L8,"P")+COUNTIF(L5:L8,"PP")</f>
        <v>0</v>
      </c>
      <c r="M9" s="32" t="n">
        <f aca="false">COUNTIF(M5:M8,"P")+COUNTIF(M5:M8,"PP")</f>
        <v>3</v>
      </c>
      <c r="N9" s="32" t="n">
        <f aca="false">COUNTIF(N5:N8,"P")+COUNTIF(N5:N8,"PP")</f>
        <v>3</v>
      </c>
      <c r="O9" s="32" t="n">
        <f aca="false">COUNTIF(O5:O8,"P")+COUNTIF(O5:O8,"PP")</f>
        <v>3</v>
      </c>
      <c r="P9" s="32" t="n">
        <f aca="false">COUNTIF(P5:P8,"P")+COUNTIF(P5:P8,"PP")</f>
        <v>3</v>
      </c>
      <c r="Q9" s="32" t="n">
        <f aca="false">COUNTIF(Q5:Q8,"P")+COUNTIF(Q5:Q8,"PP")</f>
        <v>2</v>
      </c>
      <c r="R9" s="32" t="n">
        <f aca="false">COUNTIF(R5:R8,"P")+COUNTIF(R5:R8,"PP")</f>
        <v>0</v>
      </c>
      <c r="S9" s="32" t="n">
        <f aca="false">COUNTIF(S5:S8,"P")+COUNTIF(S5:S8,"PP")</f>
        <v>0</v>
      </c>
      <c r="T9" s="32" t="n">
        <f aca="false">COUNTIF(T5:T8,"P")+COUNTIF(T5:T8,"PP")</f>
        <v>4</v>
      </c>
      <c r="U9" s="32" t="n">
        <f aca="false">COUNTIF(U5:U8,"P")+COUNTIF(U5:U8,"PP")</f>
        <v>4</v>
      </c>
      <c r="V9" s="32" t="n">
        <f aca="false">COUNTIF(V5:V8,"P")+COUNTIF(V5:V8,"PP")</f>
        <v>0</v>
      </c>
      <c r="W9" s="32" t="n">
        <f aca="false">COUNTIF(W5:W8,"P")+COUNTIF(W5:W8,"PP")</f>
        <v>0</v>
      </c>
      <c r="X9" s="32" t="n">
        <f aca="false">COUNTIF(X5:X8,"P")+COUNTIF(X5:X8,"PP")</f>
        <v>0</v>
      </c>
      <c r="Y9" s="32" t="n">
        <f aca="false">COUNTIF(Y5:Y8,"P")+COUNTIF(Y5:Y8,"PP")</f>
        <v>0</v>
      </c>
      <c r="Z9" s="32" t="n">
        <f aca="false">COUNTIF(Z5:Z8,"P")+COUNTIF(Z5:Z8,"PP")</f>
        <v>0</v>
      </c>
      <c r="AA9" s="32" t="n">
        <f aca="false">COUNTIF(AA5:AA8,"P")+COUNTIF(AA5:AA8,"PP")</f>
        <v>4</v>
      </c>
      <c r="AB9" s="32" t="n">
        <f aca="false">COUNTIF(AB5:AB8,"P")+COUNTIF(AB5:AB8,"PP")</f>
        <v>4</v>
      </c>
      <c r="AC9" s="32" t="n">
        <f aca="false">COUNTIF(AC5:AC8,"P")+COUNTIF(AC5:AC8,"PP")</f>
        <v>3</v>
      </c>
      <c r="AD9" s="32" t="n">
        <f aca="false">COUNTIF(AD5:AD8,"P")+COUNTIF(AD5:AD8,"PP")</f>
        <v>4</v>
      </c>
      <c r="AE9" s="32" t="n">
        <f aca="false">COUNTIF(AE5:AE8,"P")+COUNTIF(AE5:AE8,"PP")</f>
        <v>0</v>
      </c>
      <c r="AF9" s="32" t="n">
        <f aca="false">COUNTIF(AF5:AF8,"P")+COUNTIF(AF5:AF8,"PP")</f>
        <v>0</v>
      </c>
      <c r="AG9" s="32" t="n">
        <f aca="false">COUNTIF(AG5:AG8,"P")+COUNTIF(AG5:AG8,"PP")</f>
        <v>0</v>
      </c>
      <c r="AH9" s="22" t="n">
        <f aca="false">COUNTIF(C9:AG9,"P")+2*(COUNTIF(C9:AG9,"PP"))+COUNTIF(C9:AG9,"AP")+COUNTIF(C9:AG9,"PA")</f>
        <v>0</v>
      </c>
      <c r="AI9" s="23" t="e">
        <f aca="false">(COUNTIF(C9:AG9,"P")+COUNTIF(C9:AG9,"PA")+COUNTIF(C9:AG9,"AP")+2*(COUNTIF(C9:AG9,"PP")))/(COUNTIF(C9:AG9,"P")+COUNTIF(C9:AG9,"A")+2*(COUNTIF(C9:AG9,"PA"))+2*(COUNTIF(C9:AG9,"AP"))+2*(COUNTIF(C9:AG9,"PP"))+2*(COUNTIF(C9:AG9,"AA")))*100</f>
        <v>#DIV/0!</v>
      </c>
      <c r="AJ9" s="3"/>
    </row>
    <row r="10" customFormat="false" ht="18" hidden="false" customHeight="true" outlineLevel="0" collapsed="false">
      <c r="A10" s="33"/>
      <c r="B10" s="34" t="s">
        <v>19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"/>
    </row>
    <row r="11" customFormat="false" ht="18" hidden="false" customHeight="true" outlineLevel="0" collapsed="false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"/>
    </row>
    <row r="12" customFormat="false" ht="18" hidden="false" customHeight="true" outlineLevel="0" collapsed="false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7"/>
    </row>
  </sheetData>
  <sheetProtection sheet="true" objects="true" scenarios="true"/>
  <mergeCells count="11">
    <mergeCell ref="A1:AI1"/>
    <mergeCell ref="A2:B2"/>
    <mergeCell ref="C2:E2"/>
    <mergeCell ref="F2:N2"/>
    <mergeCell ref="O2:Q2"/>
    <mergeCell ref="R2:AB2"/>
    <mergeCell ref="AC2:AG2"/>
    <mergeCell ref="AH2:AI2"/>
    <mergeCell ref="A3:AH3"/>
    <mergeCell ref="C10:AI10"/>
    <mergeCell ref="A11:AI11"/>
  </mergeCells>
  <conditionalFormatting sqref="C5:AG8">
    <cfRule type="cellIs" priority="2" operator="equal" aboveAverage="0" equalAverage="0" bottom="0" percent="0" rank="0" text="" dxfId="0">
      <formula>"PA"</formula>
    </cfRule>
    <cfRule type="cellIs" priority="3" operator="equal" aboveAverage="0" equalAverage="0" bottom="0" percent="0" rank="0" text="" dxfId="1">
      <formula>"AP"</formula>
    </cfRule>
    <cfRule type="cellIs" priority="4" operator="equal" aboveAverage="0" equalAverage="0" bottom="0" percent="0" rank="0" text="" dxfId="2">
      <formula>"AA"</formula>
    </cfRule>
    <cfRule type="cellIs" priority="5" operator="equal" aboveAverage="0" equalAverage="0" bottom="0" percent="0" rank="0" text="" dxfId="3">
      <formula>"A"</formula>
    </cfRule>
    <cfRule type="cellIs" priority="6" operator="equal" aboveAverage="0" equalAverage="0" bottom="0" percent="0" rank="0" text="" dxfId="4">
      <formula>"PP"</formula>
    </cfRule>
    <cfRule type="cellIs" priority="7" operator="equal" aboveAverage="0" equalAverage="0" bottom="0" percent="0" rank="0" text="" dxfId="5">
      <formula>"P"</formula>
    </cfRule>
  </conditionalFormatting>
  <conditionalFormatting sqref="AI5:AI9">
    <cfRule type="cellIs" priority="8" operator="lessThan" aboveAverage="0" equalAverage="0" bottom="0" percent="0" rank="0" text="" dxfId="6">
      <formula>75</formula>
    </cfRule>
  </conditionalFormatting>
  <dataValidations count="4">
    <dataValidation allowBlank="true" operator="between" prompt="It is calculated automatically.&#10;Please do not change it." promptTitle="Do NOT Edit!" showDropDown="false" showErrorMessage="true" showInputMessage="true" sqref="AH2" type="none">
      <formula1>0</formula1>
      <formula2>0</formula2>
    </dataValidation>
    <dataValidation allowBlank="true" error="Allowed values are: P, A, PP, AA, AP, PA.&#10;Please contact WebAdmin regarding the issue." errorTitle="Length Exceeded!" operator="lessThanOrEqual" prompt="Allowed characters are: P, A, PP, AA, AP, PA." promptTitle="P, A, PP, AA, PA or AP." showDropDown="false" showErrorMessage="true" showInputMessage="true" sqref="C5:AG8" type="textLength">
      <formula1>2</formula1>
      <formula2>0</formula2>
    </dataValidation>
    <dataValidation allowBlank="true" operator="between" prompt="It is calculated automatically. Kindly do not change it." promptTitle="Do NOT Edit!" showDropDown="false" showErrorMessage="true" showInputMessage="true" sqref="AH5:AI9" type="none">
      <formula1>0</formula1>
      <formula2>0</formula2>
    </dataValidation>
    <dataValidation allowBlank="true" operator="between" promptTitle="Do NOT Edit this." showDropDown="false" showErrorMessage="true" showInputMessage="true" sqref="B5:B9" type="none">
      <formula1>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240</TotalTime>
  <Application>LibreOffice/5.1.3.2$MacOSX_X86_64 LibreOffice_project/307e7c4f674013ad209127c9372e17fc629b822c</Application>
  <Company>SPUP, Jodhpur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2018-03-28T17:25:51Z</dcterms:created>
  <dc:creator>webadmin@policeuniversity.ac.in</dc:creator>
  <dc:description>In case of any technical issues, kindly contact the WebAdmin team at webadmin@policeuniversity.ac.in</dc:description>
  <cp:keywords>Attendance Sheet</cp:keywords>
  <dc:language>en-IN</dc:language>
  <cp:lastModifiedBy/>
  <dcterms:modified xsi:type="dcterms:W3CDTF">2019-04-03T15:28:41Z</dcterms:modified>
  <cp:revision>4</cp:revision>
  <dc:subject>Attendance Sheet</dc:subject>
  <dc:title>Attendance Sheet - SPUP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SPUP, Jodhpur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Manager">
    <vt:lpwstr>webadmin@policeuniversity.ac.in</vt:lpwstr>
  </property>
  <property fmtid="{D5CDD505-2E9C-101B-9397-08002B2CF9AE}" pid="8" name="ScaleCrop">
    <vt:bool>0</vt:bool>
  </property>
  <property fmtid="{D5CDD505-2E9C-101B-9397-08002B2CF9AE}" pid="9" name="ShareDoc">
    <vt:bool>0</vt:bool>
  </property>
  <property fmtid="{D5CDD505-2E9C-101B-9397-08002B2CF9AE}" pid="10" name="category">
    <vt:lpwstr>Attendance Sheet</vt:lpwstr>
  </property>
</Properties>
</file>