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il\Desktop\"/>
    </mc:Choice>
  </mc:AlternateContent>
  <workbookProtection lockStructure="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C40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G40" i="1"/>
  <c r="AH40" i="1" l="1"/>
  <c r="AI40" i="1"/>
</calcChain>
</file>

<file path=xl/sharedStrings.xml><?xml version="1.0" encoding="utf-8"?>
<sst xmlns="http://schemas.openxmlformats.org/spreadsheetml/2006/main" count="190" uniqueCount="51">
  <si>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</si>
  <si>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</si>
  <si>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</si>
  <si>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</si>
  <si>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</si>
  <si>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</si>
  <si>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</si>
  <si>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</si>
  <si>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</si>
  <si>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</si>
  <si>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</si>
  <si>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</si>
  <si>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</si>
  <si>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</si>
  <si>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</si>
  <si>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</si>
  <si>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</si>
  <si>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</si>
  <si>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</si>
  <si>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</si>
  <si>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</si>
  <si>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</si>
  <si>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</si>
  <si>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</si>
  <si>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</si>
  <si>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</si>
  <si>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</si>
  <si>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</si>
  <si>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</si>
  <si>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</si>
  <si>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</si>
  <si>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</si>
  <si>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</si>
  <si>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</si>
  <si>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</si>
  <si>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</si>
  <si>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</si>
  <si>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</si>
  <si>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</si>
  <si>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</si>
  <si>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</si>
  <si>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</si>
  <si>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</si>
  <si>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Total No. of Present Students</t>
  </si>
  <si>
    <t>Remarks</t>
  </si>
  <si>
    <t>BA 5 yr Intergrated Course 6th Sem</t>
  </si>
  <si>
    <t>Month: January 2019</t>
  </si>
  <si>
    <t>A</t>
  </si>
  <si>
    <t>P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</si>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</sst>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8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49" fontId="0" fillId="4" borderId="29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0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22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7"/>
  <sheetViews>
    <sheetView tabSelected="1" zoomScale="102" zoomScaleNormal="85" workbookViewId="0">
      <selection activeCell="L39" sqref="L39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0"/>
    </row>
    <row r="2" spans="1:36" ht="18.75" x14ac:dyDescent="0.25">
      <c r="A2" s="37" t="s">
        <v>46</v>
      </c>
      <c r="B2" s="38"/>
      <c r="C2" s="39" t="s">
        <v>3</v>
      </c>
      <c r="D2" s="40"/>
      <c r="E2" s="40"/>
      <c r="F2" s="44"/>
      <c r="G2" s="44"/>
      <c r="H2" s="44"/>
      <c r="I2" s="44"/>
      <c r="J2" s="44"/>
      <c r="K2" s="44"/>
      <c r="L2" s="44"/>
      <c r="M2" s="44"/>
      <c r="N2" s="45"/>
      <c r="O2" s="39" t="s">
        <v>7</v>
      </c>
      <c r="P2" s="40"/>
      <c r="Q2" s="40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7" t="s">
        <v>5</v>
      </c>
      <c r="AD2" s="48"/>
      <c r="AE2" s="48"/>
      <c r="AF2" s="48"/>
      <c r="AG2" s="48"/>
      <c r="AH2" s="46">
        <f>COUNTIF(C5:AG5,"P")+COUNTIF(C5:AG5,"A")+2*(COUNTIF(C5:AG5,"PA"))+2*(COUNTIF(C5:AG5,"AP"))+2*(COUNTIF(C5:AG5,"PP"))+2*(COUNTIF(C5:AG5,"AA"))</f>
        <v>6</v>
      </c>
      <c r="AI2" s="46"/>
      <c r="AJ2" s="30"/>
    </row>
    <row r="3" spans="1:36" ht="5.0999999999999996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26"/>
      <c r="AJ3" s="30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7" t="s">
        <v>6</v>
      </c>
      <c r="AJ4" s="30"/>
    </row>
    <row r="5" spans="1:36" ht="18" customHeight="1" x14ac:dyDescent="0.25">
      <c r="A5" s="12">
        <v>1</v>
      </c>
      <c r="B5" s="19" t="s">
        <v>8</v>
      </c>
      <c r="C5" s="7"/>
      <c r="D5" s="7"/>
      <c r="E5" s="7"/>
      <c r="F5" s="7"/>
      <c r="G5" s="6"/>
      <c r="H5" s="17"/>
      <c r="I5" s="6" t="s">
        <v>47</v>
      </c>
      <c r="J5" s="6" t="s">
        <v>47</v>
      </c>
      <c r="K5" s="7" t="s">
        <v>49</v>
      </c>
      <c r="L5" s="6" t="s">
        <v>49</v>
      </c>
      <c r="M5" s="7"/>
      <c r="N5" s="6"/>
      <c r="O5" s="17"/>
      <c r="P5" s="6"/>
      <c r="Q5" s="7"/>
      <c r="R5" s="7"/>
      <c r="S5" s="6"/>
      <c r="T5" s="6" t="s">
        <v>4</v>
      </c>
      <c r="U5" s="6"/>
      <c r="V5" s="17"/>
      <c r="W5" s="6"/>
      <c r="X5" s="7"/>
      <c r="Y5" s="7"/>
      <c r="Z5" s="7"/>
      <c r="AA5" s="7"/>
      <c r="AB5" s="7"/>
      <c r="AC5" s="17"/>
      <c r="AD5" s="6"/>
      <c r="AE5" s="7"/>
      <c r="AF5" s="7"/>
      <c r="AG5" s="7"/>
      <c r="AH5" s="22">
        <f>COUNTIF(C5:AG5,"P")+2*(COUNTIF(C5:AG5,"PP"))+COUNTIF(C5:AG5,"AP")+COUNTIF(C5:AG5,"PA")</f>
        <v>0</v>
      </c>
      <c r="AI5" s="28">
        <f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0"/>
    </row>
    <row r="6" spans="1:36" ht="18" customHeight="1" x14ac:dyDescent="0.25">
      <c r="A6" s="13">
        <v>2</v>
      </c>
      <c r="B6" s="20" t="s">
        <v>9</v>
      </c>
      <c r="C6" s="9"/>
      <c r="D6" s="9"/>
      <c r="E6" s="9"/>
      <c r="F6" s="9"/>
      <c r="G6" s="8" t="s">
        <v>4</v>
      </c>
      <c r="H6" s="18"/>
      <c r="I6" s="8" t="s">
        <v>48</v>
      </c>
      <c r="J6" s="8" t="s">
        <v>48</v>
      </c>
      <c r="K6" s="9" t="s">
        <v>50</v>
      </c>
      <c r="L6" s="8" t="s">
        <v>50</v>
      </c>
      <c r="M6" s="9"/>
      <c r="N6" s="8" t="s">
        <v>4</v>
      </c>
      <c r="O6" s="18"/>
      <c r="P6" s="8"/>
      <c r="Q6" s="9"/>
      <c r="R6" s="9"/>
      <c r="S6" s="8"/>
      <c r="T6" s="8"/>
      <c r="U6" s="8" t="s">
        <v>4</v>
      </c>
      <c r="V6" s="18"/>
      <c r="W6" s="8"/>
      <c r="X6" s="9"/>
      <c r="Y6" s="9"/>
      <c r="Z6" s="9"/>
      <c r="AA6" s="9"/>
      <c r="AB6" s="9"/>
      <c r="AC6" s="18"/>
      <c r="AD6" s="8"/>
      <c r="AE6" s="9"/>
      <c r="AF6" s="9"/>
      <c r="AG6" s="9"/>
      <c r="AH6" s="22">
        <f t="shared" ref="AH6:AH40" si="0">COUNTIF(C6:AG6,"P")+2*(COUNTIF(C6:AG6,"PP"))+COUNTIF(C6:AG6,"AP")+COUNTIF(C6:AG6,"PA")</f>
        <v>6</v>
      </c>
      <c r="AI6" s="28">
        <f t="shared" ref="AI6:AI40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30"/>
    </row>
    <row r="7" spans="1:36" ht="18" customHeight="1" x14ac:dyDescent="0.25">
      <c r="A7" s="14">
        <v>3</v>
      </c>
      <c r="B7" s="20" t="s">
        <v>10</v>
      </c>
      <c r="C7" s="11"/>
      <c r="D7" s="11"/>
      <c r="E7" s="11"/>
      <c r="F7" s="11"/>
      <c r="G7" s="10"/>
      <c r="H7" s="18"/>
      <c r="I7" s="10" t="s">
        <v>48</v>
      </c>
      <c r="J7" s="10" t="s">
        <v>48</v>
      </c>
      <c r="K7" s="11" t="s">
        <v>50</v>
      </c>
      <c r="L7" s="10" t="s">
        <v>50</v>
      </c>
      <c r="M7" s="11"/>
      <c r="N7" s="10"/>
      <c r="O7" s="18"/>
      <c r="P7" s="10"/>
      <c r="Q7" s="11"/>
      <c r="R7" s="11"/>
      <c r="S7" s="10"/>
      <c r="T7" s="10"/>
      <c r="U7" s="10"/>
      <c r="V7" s="18"/>
      <c r="W7" s="10"/>
      <c r="X7" s="11"/>
      <c r="Y7" s="11"/>
      <c r="Z7" s="11"/>
      <c r="AA7" s="11"/>
      <c r="AB7" s="11"/>
      <c r="AC7" s="18"/>
      <c r="AD7" s="10"/>
      <c r="AE7" s="11"/>
      <c r="AF7" s="11"/>
      <c r="AG7" s="11"/>
      <c r="AH7" s="22">
        <f t="shared" si="0"/>
        <v>6</v>
      </c>
      <c r="AI7" s="28">
        <f t="shared" si="1"/>
        <v>100</v>
      </c>
      <c r="AJ7" s="30"/>
    </row>
    <row r="8" spans="1:36" ht="18" customHeight="1" x14ac:dyDescent="0.25">
      <c r="A8" s="13">
        <v>4</v>
      </c>
      <c r="B8" s="21" t="s">
        <v>11</v>
      </c>
      <c r="C8" s="9"/>
      <c r="D8" s="9"/>
      <c r="E8" s="9"/>
      <c r="F8" s="9"/>
      <c r="G8" s="8"/>
      <c r="H8" s="18"/>
      <c r="I8" s="8" t="s">
        <v>48</v>
      </c>
      <c r="J8" s="8" t="s">
        <v>48</v>
      </c>
      <c r="K8" s="9" t="s">
        <v>50</v>
      </c>
      <c r="L8" s="8" t="s">
        <v>50</v>
      </c>
      <c r="M8" s="9"/>
      <c r="N8" s="8"/>
      <c r="O8" s="18"/>
      <c r="P8" s="8"/>
      <c r="Q8" s="9"/>
      <c r="R8" s="9"/>
      <c r="S8" s="8"/>
      <c r="T8" s="8"/>
      <c r="U8" s="8"/>
      <c r="V8" s="18"/>
      <c r="W8" s="8"/>
      <c r="X8" s="9"/>
      <c r="Y8" s="9"/>
      <c r="Z8" s="9"/>
      <c r="AA8" s="9"/>
      <c r="AB8" s="9"/>
      <c r="AC8" s="18"/>
      <c r="AD8" s="8"/>
      <c r="AE8" s="9"/>
      <c r="AF8" s="9"/>
      <c r="AG8" s="9"/>
      <c r="AH8" s="22">
        <f t="shared" si="0"/>
        <v>6</v>
      </c>
      <c r="AI8" s="28">
        <f t="shared" si="1"/>
        <v>100</v>
      </c>
      <c r="AJ8" s="30"/>
    </row>
    <row r="9" spans="1:36" ht="18" customHeight="1" x14ac:dyDescent="0.25">
      <c r="A9" s="14">
        <v>5</v>
      </c>
      <c r="B9" s="20" t="s">
        <v>12</v>
      </c>
      <c r="C9" s="11"/>
      <c r="D9" s="11"/>
      <c r="E9" s="11"/>
      <c r="F9" s="11"/>
      <c r="G9" s="10"/>
      <c r="H9" s="18"/>
      <c r="I9" s="10" t="s">
        <v>47</v>
      </c>
      <c r="J9" s="10" t="s">
        <v>48</v>
      </c>
      <c r="K9" s="11" t="s">
        <v>50</v>
      </c>
      <c r="L9" s="10" t="s">
        <v>50</v>
      </c>
      <c r="M9" s="11"/>
      <c r="N9" s="10"/>
      <c r="O9" s="18"/>
      <c r="P9" s="10"/>
      <c r="Q9" s="11"/>
      <c r="R9" s="11"/>
      <c r="S9" s="10"/>
      <c r="T9" s="10"/>
      <c r="U9" s="10"/>
      <c r="V9" s="18"/>
      <c r="W9" s="10"/>
      <c r="X9" s="11"/>
      <c r="Y9" s="11"/>
      <c r="Z9" s="11"/>
      <c r="AA9" s="11"/>
      <c r="AB9" s="11"/>
      <c r="AC9" s="18"/>
      <c r="AD9" s="10"/>
      <c r="AE9" s="11"/>
      <c r="AF9" s="11"/>
      <c r="AG9" s="11"/>
      <c r="AH9" s="22">
        <f t="shared" si="0"/>
        <v>5</v>
      </c>
      <c r="AI9" s="28">
        <f t="shared" si="1"/>
        <v>83.333333333333343</v>
      </c>
      <c r="AJ9" s="30"/>
    </row>
    <row r="10" spans="1:36" ht="18" customHeight="1" x14ac:dyDescent="0.25">
      <c r="A10" s="13">
        <v>6</v>
      </c>
      <c r="B10" s="19" t="s">
        <v>13</v>
      </c>
      <c r="C10" s="9"/>
      <c r="D10" s="9"/>
      <c r="E10" s="9"/>
      <c r="F10" s="9"/>
      <c r="G10" s="8"/>
      <c r="H10" s="18"/>
      <c r="I10" s="8" t="s">
        <v>47</v>
      </c>
      <c r="J10" s="8" t="s">
        <v>48</v>
      </c>
      <c r="K10" s="9" t="s">
        <v>50</v>
      </c>
      <c r="L10" s="8" t="s">
        <v>50</v>
      </c>
      <c r="M10" s="9"/>
      <c r="N10" s="8"/>
      <c r="O10" s="18"/>
      <c r="P10" s="8"/>
      <c r="Q10" s="9"/>
      <c r="R10" s="9"/>
      <c r="S10" s="8"/>
      <c r="T10" s="8"/>
      <c r="U10" s="8"/>
      <c r="V10" s="18"/>
      <c r="W10" s="8"/>
      <c r="X10" s="9"/>
      <c r="Y10" s="9"/>
      <c r="Z10" s="9"/>
      <c r="AA10" s="9"/>
      <c r="AB10" s="9"/>
      <c r="AC10" s="18"/>
      <c r="AD10" s="8"/>
      <c r="AE10" s="9"/>
      <c r="AF10" s="9"/>
      <c r="AG10" s="9"/>
      <c r="AH10" s="22">
        <f t="shared" si="0"/>
        <v>5</v>
      </c>
      <c r="AI10" s="28">
        <f t="shared" si="1"/>
        <v>83.333333333333343</v>
      </c>
      <c r="AJ10" s="30"/>
    </row>
    <row r="11" spans="1:36" ht="18" customHeight="1" x14ac:dyDescent="0.25">
      <c r="A11" s="14">
        <v>7</v>
      </c>
      <c r="B11" s="20" t="s">
        <v>14</v>
      </c>
      <c r="C11" s="11"/>
      <c r="D11" s="11"/>
      <c r="E11" s="11"/>
      <c r="F11" s="11"/>
      <c r="G11" s="10"/>
      <c r="H11" s="18"/>
      <c r="I11" s="10" t="s">
        <v>48</v>
      </c>
      <c r="J11" s="10" t="s">
        <v>48</v>
      </c>
      <c r="K11" s="11" t="s">
        <v>50</v>
      </c>
      <c r="L11" s="10" t="s">
        <v>50</v>
      </c>
      <c r="M11" s="11"/>
      <c r="N11" s="10"/>
      <c r="O11" s="18"/>
      <c r="P11" s="10"/>
      <c r="Q11" s="11"/>
      <c r="R11" s="11"/>
      <c r="S11" s="10"/>
      <c r="T11" s="10"/>
      <c r="U11" s="10"/>
      <c r="V11" s="18"/>
      <c r="W11" s="10"/>
      <c r="X11" s="11"/>
      <c r="Y11" s="11"/>
      <c r="Z11" s="11"/>
      <c r="AA11" s="11"/>
      <c r="AB11" s="11"/>
      <c r="AC11" s="18"/>
      <c r="AD11" s="10"/>
      <c r="AE11" s="11"/>
      <c r="AF11" s="11"/>
      <c r="AG11" s="11"/>
      <c r="AH11" s="22">
        <f t="shared" si="0"/>
        <v>6</v>
      </c>
      <c r="AI11" s="28">
        <f t="shared" si="1"/>
        <v>100</v>
      </c>
      <c r="AJ11" s="30"/>
    </row>
    <row r="12" spans="1:36" ht="18" customHeight="1" x14ac:dyDescent="0.25">
      <c r="A12" s="13">
        <v>8</v>
      </c>
      <c r="B12" s="20" t="s">
        <v>15</v>
      </c>
      <c r="C12" s="9"/>
      <c r="D12" s="9"/>
      <c r="E12" s="9"/>
      <c r="F12" s="9"/>
      <c r="G12" s="8"/>
      <c r="H12" s="18"/>
      <c r="I12" s="8" t="s">
        <v>48</v>
      </c>
      <c r="J12" s="8" t="s">
        <v>48</v>
      </c>
      <c r="K12" s="9" t="s">
        <v>50</v>
      </c>
      <c r="L12" s="8" t="s">
        <v>50</v>
      </c>
      <c r="M12" s="9"/>
      <c r="N12" s="8"/>
      <c r="O12" s="18"/>
      <c r="P12" s="8"/>
      <c r="Q12" s="9"/>
      <c r="R12" s="9"/>
      <c r="S12" s="8"/>
      <c r="T12" s="8"/>
      <c r="U12" s="8"/>
      <c r="V12" s="18"/>
      <c r="W12" s="8"/>
      <c r="X12" s="9"/>
      <c r="Y12" s="9"/>
      <c r="Z12" s="9"/>
      <c r="AA12" s="9"/>
      <c r="AB12" s="9"/>
      <c r="AC12" s="18"/>
      <c r="AD12" s="8"/>
      <c r="AE12" s="9"/>
      <c r="AF12" s="9"/>
      <c r="AG12" s="9"/>
      <c r="AH12" s="22">
        <f t="shared" si="0"/>
        <v>6</v>
      </c>
      <c r="AI12" s="28">
        <f t="shared" si="1"/>
        <v>100</v>
      </c>
      <c r="AJ12" s="30"/>
    </row>
    <row r="13" spans="1:36" ht="18" customHeight="1" x14ac:dyDescent="0.25">
      <c r="A13" s="14">
        <v>9</v>
      </c>
      <c r="B13" s="20" t="s">
        <v>16</v>
      </c>
      <c r="C13" s="11"/>
      <c r="D13" s="11"/>
      <c r="E13" s="11"/>
      <c r="F13" s="11"/>
      <c r="G13" s="10"/>
      <c r="H13" s="18"/>
      <c r="I13" s="10" t="s">
        <v>48</v>
      </c>
      <c r="J13" s="10" t="s">
        <v>48</v>
      </c>
      <c r="K13" s="11" t="s">
        <v>50</v>
      </c>
      <c r="L13" s="10" t="s">
        <v>50</v>
      </c>
      <c r="M13" s="11"/>
      <c r="N13" s="10"/>
      <c r="O13" s="18"/>
      <c r="P13" s="10"/>
      <c r="Q13" s="11"/>
      <c r="R13" s="11"/>
      <c r="S13" s="10"/>
      <c r="T13" s="10"/>
      <c r="U13" s="10"/>
      <c r="V13" s="18"/>
      <c r="W13" s="10"/>
      <c r="X13" s="11"/>
      <c r="Y13" s="11"/>
      <c r="Z13" s="11"/>
      <c r="AA13" s="11"/>
      <c r="AB13" s="11"/>
      <c r="AC13" s="18"/>
      <c r="AD13" s="10"/>
      <c r="AE13" s="11"/>
      <c r="AF13" s="11"/>
      <c r="AG13" s="11"/>
      <c r="AH13" s="22">
        <f t="shared" si="0"/>
        <v>6</v>
      </c>
      <c r="AI13" s="28">
        <f t="shared" si="1"/>
        <v>100</v>
      </c>
      <c r="AJ13" s="30"/>
    </row>
    <row r="14" spans="1:36" ht="18" customHeight="1" x14ac:dyDescent="0.25">
      <c r="A14" s="13">
        <v>10</v>
      </c>
      <c r="B14" s="20" t="s">
        <v>17</v>
      </c>
      <c r="C14" s="9"/>
      <c r="D14" s="9"/>
      <c r="E14" s="9"/>
      <c r="F14" s="9"/>
      <c r="G14" s="8"/>
      <c r="H14" s="18"/>
      <c r="I14" s="8" t="s">
        <v>47</v>
      </c>
      <c r="J14" s="8" t="s">
        <v>48</v>
      </c>
      <c r="K14" s="9" t="s">
        <v>50</v>
      </c>
      <c r="L14" s="8" t="s">
        <v>50</v>
      </c>
      <c r="M14" s="9"/>
      <c r="N14" s="8"/>
      <c r="O14" s="18"/>
      <c r="P14" s="8"/>
      <c r="Q14" s="9"/>
      <c r="R14" s="9"/>
      <c r="S14" s="8"/>
      <c r="T14" s="8"/>
      <c r="U14" s="8"/>
      <c r="V14" s="18"/>
      <c r="W14" s="8"/>
      <c r="X14" s="9"/>
      <c r="Y14" s="9"/>
      <c r="Z14" s="9"/>
      <c r="AA14" s="9"/>
      <c r="AB14" s="9"/>
      <c r="AC14" s="18"/>
      <c r="AD14" s="8"/>
      <c r="AE14" s="9"/>
      <c r="AF14" s="9"/>
      <c r="AG14" s="9"/>
      <c r="AH14" s="22">
        <f t="shared" si="0"/>
        <v>5</v>
      </c>
      <c r="AI14" s="28">
        <f t="shared" si="1"/>
        <v>83.333333333333343</v>
      </c>
      <c r="AJ14" s="30"/>
    </row>
    <row r="15" spans="1:36" ht="18" customHeight="1" x14ac:dyDescent="0.25">
      <c r="A15" s="14">
        <v>11</v>
      </c>
      <c r="B15" s="20" t="s">
        <v>18</v>
      </c>
      <c r="C15" s="11"/>
      <c r="D15" s="11"/>
      <c r="E15" s="11"/>
      <c r="F15" s="11"/>
      <c r="G15" s="10"/>
      <c r="H15" s="18"/>
      <c r="I15" s="10" t="s">
        <v>48</v>
      </c>
      <c r="J15" s="10" t="s">
        <v>48</v>
      </c>
      <c r="K15" s="11" t="s">
        <v>50</v>
      </c>
      <c r="L15" s="10" t="s">
        <v>50</v>
      </c>
      <c r="M15" s="11"/>
      <c r="N15" s="10"/>
      <c r="O15" s="18"/>
      <c r="P15" s="10"/>
      <c r="Q15" s="11"/>
      <c r="R15" s="11"/>
      <c r="S15" s="10"/>
      <c r="T15" s="10"/>
      <c r="U15" s="10"/>
      <c r="V15" s="18"/>
      <c r="W15" s="10"/>
      <c r="X15" s="11"/>
      <c r="Y15" s="11"/>
      <c r="Z15" s="11"/>
      <c r="AA15" s="11"/>
      <c r="AB15" s="11"/>
      <c r="AC15" s="18"/>
      <c r="AD15" s="10"/>
      <c r="AE15" s="11"/>
      <c r="AF15" s="11"/>
      <c r="AG15" s="11"/>
      <c r="AH15" s="22">
        <f t="shared" si="0"/>
        <v>6</v>
      </c>
      <c r="AI15" s="28">
        <f t="shared" si="1"/>
        <v>100</v>
      </c>
      <c r="AJ15" s="30"/>
    </row>
    <row r="16" spans="1:36" ht="18" customHeight="1" x14ac:dyDescent="0.25">
      <c r="A16" s="13">
        <v>12</v>
      </c>
      <c r="B16" s="20" t="s">
        <v>19</v>
      </c>
      <c r="C16" s="9"/>
      <c r="D16" s="9"/>
      <c r="E16" s="9"/>
      <c r="F16" s="9"/>
      <c r="G16" s="8"/>
      <c r="H16" s="18"/>
      <c r="I16" s="8" t="s">
        <v>48</v>
      </c>
      <c r="J16" s="8" t="s">
        <v>48</v>
      </c>
      <c r="K16" s="9" t="s">
        <v>50</v>
      </c>
      <c r="L16" s="8" t="s">
        <v>50</v>
      </c>
      <c r="M16" s="9"/>
      <c r="N16" s="8"/>
      <c r="O16" s="18"/>
      <c r="P16" s="8"/>
      <c r="Q16" s="9"/>
      <c r="R16" s="9"/>
      <c r="S16" s="8"/>
      <c r="T16" s="8"/>
      <c r="U16" s="8"/>
      <c r="V16" s="18"/>
      <c r="W16" s="8"/>
      <c r="X16" s="9"/>
      <c r="Y16" s="9"/>
      <c r="Z16" s="9"/>
      <c r="AA16" s="9"/>
      <c r="AB16" s="9"/>
      <c r="AC16" s="18"/>
      <c r="AD16" s="8"/>
      <c r="AE16" s="9"/>
      <c r="AF16" s="9"/>
      <c r="AG16" s="9"/>
      <c r="AH16" s="22">
        <f t="shared" si="0"/>
        <v>6</v>
      </c>
      <c r="AI16" s="28">
        <f t="shared" si="1"/>
        <v>100</v>
      </c>
      <c r="AJ16" s="30"/>
    </row>
    <row r="17" spans="1:36" ht="18" customHeight="1" x14ac:dyDescent="0.25">
      <c r="A17" s="14">
        <v>13</v>
      </c>
      <c r="B17" s="21" t="s">
        <v>20</v>
      </c>
      <c r="C17" s="11"/>
      <c r="D17" s="11"/>
      <c r="E17" s="11"/>
      <c r="F17" s="11"/>
      <c r="G17" s="10"/>
      <c r="H17" s="18"/>
      <c r="I17" s="10" t="s">
        <v>48</v>
      </c>
      <c r="J17" s="10" t="s">
        <v>48</v>
      </c>
      <c r="K17" s="11" t="s">
        <v>50</v>
      </c>
      <c r="L17" s="10" t="s">
        <v>49</v>
      </c>
      <c r="M17" s="11"/>
      <c r="N17" s="10"/>
      <c r="O17" s="18"/>
      <c r="P17" s="10"/>
      <c r="Q17" s="11"/>
      <c r="R17" s="11"/>
      <c r="S17" s="10"/>
      <c r="T17" s="10"/>
      <c r="U17" s="10"/>
      <c r="V17" s="18"/>
      <c r="W17" s="10"/>
      <c r="X17" s="11"/>
      <c r="Y17" s="11"/>
      <c r="Z17" s="11"/>
      <c r="AA17" s="11"/>
      <c r="AB17" s="11"/>
      <c r="AC17" s="18"/>
      <c r="AD17" s="10"/>
      <c r="AE17" s="11"/>
      <c r="AF17" s="11"/>
      <c r="AG17" s="11"/>
      <c r="AH17" s="22">
        <f t="shared" si="0"/>
        <v>4</v>
      </c>
      <c r="AI17" s="28">
        <f t="shared" si="1"/>
        <v>66.666666666666657</v>
      </c>
      <c r="AJ17" s="30"/>
    </row>
    <row r="18" spans="1:36" ht="18" customHeight="1" x14ac:dyDescent="0.25">
      <c r="A18" s="13">
        <v>14</v>
      </c>
      <c r="B18" s="20" t="s">
        <v>21</v>
      </c>
      <c r="C18" s="9"/>
      <c r="D18" s="9"/>
      <c r="E18" s="9"/>
      <c r="F18" s="9"/>
      <c r="G18" s="8"/>
      <c r="H18" s="18"/>
      <c r="I18" s="8" t="s">
        <v>48</v>
      </c>
      <c r="J18" s="8" t="s">
        <v>48</v>
      </c>
      <c r="K18" s="9" t="s">
        <v>50</v>
      </c>
      <c r="L18" s="8" t="s">
        <v>50</v>
      </c>
      <c r="M18" s="9"/>
      <c r="N18" s="8"/>
      <c r="O18" s="18"/>
      <c r="P18" s="8"/>
      <c r="Q18" s="9"/>
      <c r="R18" s="9"/>
      <c r="S18" s="8"/>
      <c r="T18" s="8"/>
      <c r="U18" s="8"/>
      <c r="V18" s="18"/>
      <c r="W18" s="8"/>
      <c r="X18" s="9"/>
      <c r="Y18" s="9"/>
      <c r="Z18" s="9"/>
      <c r="AA18" s="9"/>
      <c r="AB18" s="9"/>
      <c r="AC18" s="18"/>
      <c r="AD18" s="8"/>
      <c r="AE18" s="9"/>
      <c r="AF18" s="9"/>
      <c r="AG18" s="9"/>
      <c r="AH18" s="22">
        <f t="shared" si="0"/>
        <v>6</v>
      </c>
      <c r="AI18" s="28">
        <f t="shared" si="1"/>
        <v>100</v>
      </c>
      <c r="AJ18" s="30"/>
    </row>
    <row r="19" spans="1:36" ht="18" customHeight="1" x14ac:dyDescent="0.25">
      <c r="A19" s="14">
        <v>15</v>
      </c>
      <c r="B19" s="20" t="s">
        <v>22</v>
      </c>
      <c r="C19" s="11"/>
      <c r="D19" s="11"/>
      <c r="E19" s="11"/>
      <c r="F19" s="11"/>
      <c r="G19" s="10"/>
      <c r="H19" s="18"/>
      <c r="I19" s="10" t="s">
        <v>48</v>
      </c>
      <c r="J19" s="10" t="s">
        <v>48</v>
      </c>
      <c r="K19" s="11" t="s">
        <v>50</v>
      </c>
      <c r="L19" s="10" t="s">
        <v>50</v>
      </c>
      <c r="M19" s="11"/>
      <c r="N19" s="10"/>
      <c r="O19" s="18"/>
      <c r="P19" s="10"/>
      <c r="Q19" s="11"/>
      <c r="R19" s="11"/>
      <c r="S19" s="10"/>
      <c r="T19" s="10"/>
      <c r="U19" s="10"/>
      <c r="V19" s="18"/>
      <c r="W19" s="10"/>
      <c r="X19" s="11"/>
      <c r="Y19" s="11"/>
      <c r="Z19" s="11"/>
      <c r="AA19" s="11"/>
      <c r="AB19" s="11"/>
      <c r="AC19" s="18"/>
      <c r="AD19" s="10"/>
      <c r="AE19" s="11"/>
      <c r="AF19" s="11"/>
      <c r="AG19" s="11"/>
      <c r="AH19" s="22">
        <f t="shared" si="0"/>
        <v>6</v>
      </c>
      <c r="AI19" s="28">
        <f t="shared" si="1"/>
        <v>100</v>
      </c>
      <c r="AJ19" s="30"/>
    </row>
    <row r="20" spans="1:36" ht="18" customHeight="1" x14ac:dyDescent="0.25">
      <c r="A20" s="13">
        <v>16</v>
      </c>
      <c r="B20" s="20" t="s">
        <v>23</v>
      </c>
      <c r="C20" s="9"/>
      <c r="D20" s="9"/>
      <c r="E20" s="9"/>
      <c r="F20" s="9"/>
      <c r="G20" s="8"/>
      <c r="H20" s="18"/>
      <c r="I20" s="8" t="s">
        <v>48</v>
      </c>
      <c r="J20" s="8" t="s">
        <v>48</v>
      </c>
      <c r="K20" s="9" t="s">
        <v>50</v>
      </c>
      <c r="L20" s="8" t="s">
        <v>50</v>
      </c>
      <c r="M20" s="9"/>
      <c r="N20" s="8"/>
      <c r="O20" s="18"/>
      <c r="P20" s="8"/>
      <c r="Q20" s="9"/>
      <c r="R20" s="9"/>
      <c r="S20" s="8"/>
      <c r="T20" s="8"/>
      <c r="U20" s="8"/>
      <c r="V20" s="18"/>
      <c r="W20" s="8"/>
      <c r="X20" s="9"/>
      <c r="Y20" s="9"/>
      <c r="Z20" s="9"/>
      <c r="AA20" s="9"/>
      <c r="AB20" s="9"/>
      <c r="AC20" s="18"/>
      <c r="AD20" s="8"/>
      <c r="AE20" s="9"/>
      <c r="AF20" s="9"/>
      <c r="AG20" s="9"/>
      <c r="AH20" s="22">
        <f t="shared" si="0"/>
        <v>6</v>
      </c>
      <c r="AI20" s="28">
        <f t="shared" si="1"/>
        <v>100</v>
      </c>
      <c r="AJ20" s="30"/>
    </row>
    <row r="21" spans="1:36" ht="18" customHeight="1" x14ac:dyDescent="0.25">
      <c r="A21" s="14">
        <v>17</v>
      </c>
      <c r="B21" s="21" t="s">
        <v>24</v>
      </c>
      <c r="C21" s="11"/>
      <c r="D21" s="11"/>
      <c r="E21" s="11"/>
      <c r="F21" s="11"/>
      <c r="G21" s="10"/>
      <c r="H21" s="18"/>
      <c r="I21" s="10" t="s">
        <v>47</v>
      </c>
      <c r="J21" s="10" t="s">
        <v>48</v>
      </c>
      <c r="K21" s="11" t="s">
        <v>49</v>
      </c>
      <c r="L21" s="10" t="s">
        <v>49</v>
      </c>
      <c r="M21" s="11"/>
      <c r="N21" s="10"/>
      <c r="O21" s="18"/>
      <c r="P21" s="10"/>
      <c r="Q21" s="11"/>
      <c r="R21" s="11"/>
      <c r="S21" s="10"/>
      <c r="T21" s="10"/>
      <c r="U21" s="10"/>
      <c r="V21" s="18"/>
      <c r="W21" s="10"/>
      <c r="X21" s="11"/>
      <c r="Y21" s="11"/>
      <c r="Z21" s="11"/>
      <c r="AA21" s="11"/>
      <c r="AB21" s="11"/>
      <c r="AC21" s="18"/>
      <c r="AD21" s="10"/>
      <c r="AE21" s="11"/>
      <c r="AF21" s="11"/>
      <c r="AG21" s="11"/>
      <c r="AH21" s="22">
        <f t="shared" si="0"/>
        <v>1</v>
      </c>
      <c r="AI21" s="28">
        <f t="shared" si="1"/>
        <v>16.666666666666664</v>
      </c>
      <c r="AJ21" s="30"/>
    </row>
    <row r="22" spans="1:36" ht="18" customHeight="1" x14ac:dyDescent="0.25">
      <c r="A22" s="13">
        <v>18</v>
      </c>
      <c r="B22" s="20" t="s">
        <v>25</v>
      </c>
      <c r="C22" s="9"/>
      <c r="D22" s="9"/>
      <c r="E22" s="9"/>
      <c r="F22" s="9"/>
      <c r="G22" s="8"/>
      <c r="H22" s="18"/>
      <c r="I22" s="8" t="s">
        <v>48</v>
      </c>
      <c r="J22" s="8" t="s">
        <v>48</v>
      </c>
      <c r="K22" s="9" t="s">
        <v>50</v>
      </c>
      <c r="L22" s="8" t="s">
        <v>50</v>
      </c>
      <c r="M22" s="9"/>
      <c r="N22" s="8"/>
      <c r="O22" s="18"/>
      <c r="P22" s="8"/>
      <c r="Q22" s="9"/>
      <c r="R22" s="9"/>
      <c r="S22" s="8"/>
      <c r="T22" s="8"/>
      <c r="U22" s="8"/>
      <c r="V22" s="18"/>
      <c r="W22" s="8"/>
      <c r="X22" s="9"/>
      <c r="Y22" s="9"/>
      <c r="Z22" s="9"/>
      <c r="AA22" s="9"/>
      <c r="AB22" s="9"/>
      <c r="AC22" s="18"/>
      <c r="AD22" s="8"/>
      <c r="AE22" s="9"/>
      <c r="AF22" s="9"/>
      <c r="AG22" s="9"/>
      <c r="AH22" s="22">
        <f t="shared" si="0"/>
        <v>6</v>
      </c>
      <c r="AI22" s="28">
        <f t="shared" si="1"/>
        <v>100</v>
      </c>
      <c r="AJ22" s="30"/>
    </row>
    <row r="23" spans="1:36" ht="18" customHeight="1" x14ac:dyDescent="0.25">
      <c r="A23" s="14">
        <v>19</v>
      </c>
      <c r="B23" s="20" t="s">
        <v>26</v>
      </c>
      <c r="C23" s="11"/>
      <c r="D23" s="11"/>
      <c r="E23" s="11"/>
      <c r="F23" s="11"/>
      <c r="G23" s="10"/>
      <c r="H23" s="18"/>
      <c r="I23" s="10" t="s">
        <v>48</v>
      </c>
      <c r="J23" s="10" t="s">
        <v>48</v>
      </c>
      <c r="K23" s="11" t="s">
        <v>50</v>
      </c>
      <c r="L23" s="10" t="s">
        <v>50</v>
      </c>
      <c r="M23" s="11"/>
      <c r="N23" s="10"/>
      <c r="O23" s="18"/>
      <c r="P23" s="10"/>
      <c r="Q23" s="11"/>
      <c r="R23" s="11"/>
      <c r="S23" s="10"/>
      <c r="T23" s="10"/>
      <c r="U23" s="10"/>
      <c r="V23" s="18"/>
      <c r="W23" s="10"/>
      <c r="X23" s="11"/>
      <c r="Y23" s="11"/>
      <c r="Z23" s="11"/>
      <c r="AA23" s="11"/>
      <c r="AB23" s="11"/>
      <c r="AC23" s="18"/>
      <c r="AD23" s="10"/>
      <c r="AE23" s="11"/>
      <c r="AF23" s="11"/>
      <c r="AG23" s="11"/>
      <c r="AH23" s="22">
        <f t="shared" si="0"/>
        <v>6</v>
      </c>
      <c r="AI23" s="28">
        <f t="shared" si="1"/>
        <v>100</v>
      </c>
      <c r="AJ23" s="30"/>
    </row>
    <row r="24" spans="1:36" ht="18" customHeight="1" x14ac:dyDescent="0.25">
      <c r="A24" s="13">
        <v>20</v>
      </c>
      <c r="B24" s="20" t="s">
        <v>27</v>
      </c>
      <c r="C24" s="9"/>
      <c r="D24" s="9"/>
      <c r="E24" s="9"/>
      <c r="F24" s="9"/>
      <c r="G24" s="8"/>
      <c r="H24" s="18"/>
      <c r="I24" s="8" t="s">
        <v>48</v>
      </c>
      <c r="J24" s="8" t="s">
        <v>48</v>
      </c>
      <c r="K24" s="9" t="s">
        <v>50</v>
      </c>
      <c r="L24" s="8" t="s">
        <v>50</v>
      </c>
      <c r="M24" s="9"/>
      <c r="N24" s="8"/>
      <c r="O24" s="18"/>
      <c r="P24" s="8"/>
      <c r="Q24" s="9"/>
      <c r="R24" s="9"/>
      <c r="S24" s="8"/>
      <c r="T24" s="8"/>
      <c r="U24" s="8"/>
      <c r="V24" s="18"/>
      <c r="W24" s="8"/>
      <c r="X24" s="9"/>
      <c r="Y24" s="9"/>
      <c r="Z24" s="9"/>
      <c r="AA24" s="9"/>
      <c r="AB24" s="9"/>
      <c r="AC24" s="18"/>
      <c r="AD24" s="8"/>
      <c r="AE24" s="9"/>
      <c r="AF24" s="9"/>
      <c r="AG24" s="9"/>
      <c r="AH24" s="22">
        <f t="shared" si="0"/>
        <v>6</v>
      </c>
      <c r="AI24" s="28">
        <f t="shared" si="1"/>
        <v>100</v>
      </c>
      <c r="AJ24" s="30"/>
    </row>
    <row r="25" spans="1:36" ht="18" customHeight="1" x14ac:dyDescent="0.25">
      <c r="A25" s="14">
        <v>21</v>
      </c>
      <c r="B25" s="20" t="s">
        <v>28</v>
      </c>
      <c r="C25" s="11"/>
      <c r="D25" s="11"/>
      <c r="E25" s="11"/>
      <c r="F25" s="11"/>
      <c r="G25" s="10"/>
      <c r="H25" s="18"/>
      <c r="I25" s="10" t="s">
        <v>48</v>
      </c>
      <c r="J25" s="10" t="s">
        <v>48</v>
      </c>
      <c r="K25" s="11" t="s">
        <v>50</v>
      </c>
      <c r="L25" s="10" t="s">
        <v>50</v>
      </c>
      <c r="M25" s="11"/>
      <c r="N25" s="10"/>
      <c r="O25" s="18"/>
      <c r="P25" s="10"/>
      <c r="Q25" s="11"/>
      <c r="R25" s="11"/>
      <c r="S25" s="10"/>
      <c r="T25" s="10"/>
      <c r="U25" s="10"/>
      <c r="V25" s="18"/>
      <c r="W25" s="10"/>
      <c r="X25" s="11"/>
      <c r="Y25" s="11"/>
      <c r="Z25" s="11"/>
      <c r="AA25" s="11"/>
      <c r="AB25" s="11"/>
      <c r="AC25" s="18"/>
      <c r="AD25" s="10"/>
      <c r="AE25" s="11"/>
      <c r="AF25" s="11"/>
      <c r="AG25" s="11"/>
      <c r="AH25" s="22">
        <f t="shared" si="0"/>
        <v>6</v>
      </c>
      <c r="AI25" s="28">
        <f t="shared" si="1"/>
        <v>100</v>
      </c>
      <c r="AJ25" s="30"/>
    </row>
    <row r="26" spans="1:36" ht="18" customHeight="1" x14ac:dyDescent="0.25">
      <c r="A26" s="13">
        <v>22</v>
      </c>
      <c r="B26" s="20" t="s">
        <v>29</v>
      </c>
      <c r="C26" s="9"/>
      <c r="D26" s="9"/>
      <c r="E26" s="9"/>
      <c r="F26" s="9"/>
      <c r="G26" s="8"/>
      <c r="H26" s="18"/>
      <c r="I26" s="8" t="s">
        <v>48</v>
      </c>
      <c r="J26" s="8" t="s">
        <v>48</v>
      </c>
      <c r="K26" s="9" t="s">
        <v>50</v>
      </c>
      <c r="L26" s="8" t="s">
        <v>50</v>
      </c>
      <c r="M26" s="9"/>
      <c r="N26" s="8"/>
      <c r="O26" s="18"/>
      <c r="P26" s="8"/>
      <c r="Q26" s="9"/>
      <c r="R26" s="9"/>
      <c r="S26" s="8"/>
      <c r="T26" s="8"/>
      <c r="U26" s="8"/>
      <c r="V26" s="18"/>
      <c r="W26" s="8"/>
      <c r="X26" s="9"/>
      <c r="Y26" s="9"/>
      <c r="Z26" s="9"/>
      <c r="AA26" s="9"/>
      <c r="AB26" s="9"/>
      <c r="AC26" s="18"/>
      <c r="AD26" s="8"/>
      <c r="AE26" s="9"/>
      <c r="AF26" s="9"/>
      <c r="AG26" s="9"/>
      <c r="AH26" s="22">
        <f t="shared" si="0"/>
        <v>6</v>
      </c>
      <c r="AI26" s="28">
        <f t="shared" si="1"/>
        <v>100</v>
      </c>
      <c r="AJ26" s="30"/>
    </row>
    <row r="27" spans="1:36" ht="18" customHeight="1" x14ac:dyDescent="0.25">
      <c r="A27" s="14">
        <v>23</v>
      </c>
      <c r="B27" s="20" t="s">
        <v>30</v>
      </c>
      <c r="C27" s="11"/>
      <c r="D27" s="11"/>
      <c r="E27" s="11"/>
      <c r="F27" s="11"/>
      <c r="G27" s="10"/>
      <c r="H27" s="18"/>
      <c r="I27" s="10" t="s">
        <v>48</v>
      </c>
      <c r="J27" s="10" t="s">
        <v>48</v>
      </c>
      <c r="K27" s="11" t="s">
        <v>50</v>
      </c>
      <c r="L27" s="10" t="s">
        <v>50</v>
      </c>
      <c r="M27" s="11"/>
      <c r="N27" s="10"/>
      <c r="O27" s="18"/>
      <c r="P27" s="10"/>
      <c r="Q27" s="11"/>
      <c r="R27" s="11"/>
      <c r="S27" s="10"/>
      <c r="T27" s="10"/>
      <c r="U27" s="10"/>
      <c r="V27" s="18"/>
      <c r="W27" s="10"/>
      <c r="X27" s="11"/>
      <c r="Y27" s="11"/>
      <c r="Z27" s="11"/>
      <c r="AA27" s="11"/>
      <c r="AB27" s="11"/>
      <c r="AC27" s="18"/>
      <c r="AD27" s="10"/>
      <c r="AE27" s="11"/>
      <c r="AF27" s="11"/>
      <c r="AG27" s="11"/>
      <c r="AH27" s="22">
        <f t="shared" si="0"/>
        <v>6</v>
      </c>
      <c r="AI27" s="28">
        <f t="shared" si="1"/>
        <v>100</v>
      </c>
      <c r="AJ27" s="30"/>
    </row>
    <row r="28" spans="1:36" ht="18" customHeight="1" x14ac:dyDescent="0.25">
      <c r="A28" s="13">
        <v>24</v>
      </c>
      <c r="B28" s="20" t="s">
        <v>31</v>
      </c>
      <c r="C28" s="9"/>
      <c r="D28" s="9"/>
      <c r="E28" s="9"/>
      <c r="F28" s="9"/>
      <c r="G28" s="8"/>
      <c r="H28" s="18"/>
      <c r="I28" s="8" t="s">
        <v>47</v>
      </c>
      <c r="J28" s="8" t="s">
        <v>48</v>
      </c>
      <c r="K28" s="9" t="s">
        <v>50</v>
      </c>
      <c r="L28" s="8" t="s">
        <v>50</v>
      </c>
      <c r="M28" s="9"/>
      <c r="N28" s="8"/>
      <c r="O28" s="18"/>
      <c r="P28" s="8"/>
      <c r="Q28" s="9"/>
      <c r="R28" s="9"/>
      <c r="S28" s="8"/>
      <c r="T28" s="8"/>
      <c r="U28" s="8"/>
      <c r="V28" s="18"/>
      <c r="W28" s="8"/>
      <c r="X28" s="9"/>
      <c r="Y28" s="9"/>
      <c r="Z28" s="9"/>
      <c r="AA28" s="9"/>
      <c r="AB28" s="9"/>
      <c r="AC28" s="18"/>
      <c r="AD28" s="8"/>
      <c r="AE28" s="9"/>
      <c r="AF28" s="9"/>
      <c r="AG28" s="9"/>
      <c r="AH28" s="22">
        <f t="shared" si="0"/>
        <v>5</v>
      </c>
      <c r="AI28" s="28">
        <f t="shared" si="1"/>
        <v>83.333333333333343</v>
      </c>
      <c r="AJ28" s="30"/>
    </row>
    <row r="29" spans="1:36" ht="18" customHeight="1" x14ac:dyDescent="0.25">
      <c r="A29" s="14">
        <v>25</v>
      </c>
      <c r="B29" s="19" t="s">
        <v>32</v>
      </c>
      <c r="C29" s="11"/>
      <c r="D29" s="11"/>
      <c r="E29" s="11"/>
      <c r="F29" s="11"/>
      <c r="G29" s="10"/>
      <c r="H29" s="18"/>
      <c r="I29" s="10" t="s">
        <v>48</v>
      </c>
      <c r="J29" s="10" t="s">
        <v>48</v>
      </c>
      <c r="K29" s="11" t="s">
        <v>50</v>
      </c>
      <c r="L29" s="10" t="s">
        <v>49</v>
      </c>
      <c r="M29" s="11"/>
      <c r="N29" s="10"/>
      <c r="O29" s="18"/>
      <c r="P29" s="10"/>
      <c r="Q29" s="11"/>
      <c r="R29" s="11"/>
      <c r="S29" s="10"/>
      <c r="T29" s="10"/>
      <c r="U29" s="10"/>
      <c r="V29" s="18"/>
      <c r="W29" s="10"/>
      <c r="X29" s="11"/>
      <c r="Y29" s="11"/>
      <c r="Z29" s="11"/>
      <c r="AA29" s="11"/>
      <c r="AB29" s="11"/>
      <c r="AC29" s="18"/>
      <c r="AD29" s="10"/>
      <c r="AE29" s="11"/>
      <c r="AF29" s="11"/>
      <c r="AG29" s="11"/>
      <c r="AH29" s="22">
        <f t="shared" si="0"/>
        <v>4</v>
      </c>
      <c r="AI29" s="28">
        <f t="shared" si="1"/>
        <v>66.666666666666657</v>
      </c>
      <c r="AJ29" s="30"/>
    </row>
    <row r="30" spans="1:36" ht="18" customHeight="1" x14ac:dyDescent="0.25">
      <c r="A30" s="13">
        <v>26</v>
      </c>
      <c r="B30" s="19" t="s">
        <v>33</v>
      </c>
      <c r="C30" s="9"/>
      <c r="D30" s="9"/>
      <c r="E30" s="9"/>
      <c r="F30" s="9"/>
      <c r="G30" s="8"/>
      <c r="H30" s="18"/>
      <c r="I30" s="8" t="s">
        <v>48</v>
      </c>
      <c r="J30" s="8" t="s">
        <v>48</v>
      </c>
      <c r="K30" s="9" t="s">
        <v>50</v>
      </c>
      <c r="L30" s="8" t="s">
        <v>50</v>
      </c>
      <c r="M30" s="9"/>
      <c r="N30" s="8"/>
      <c r="O30" s="18"/>
      <c r="P30" s="8"/>
      <c r="Q30" s="9"/>
      <c r="R30" s="9"/>
      <c r="S30" s="8"/>
      <c r="T30" s="8"/>
      <c r="U30" s="8"/>
      <c r="V30" s="18"/>
      <c r="W30" s="8"/>
      <c r="X30" s="9"/>
      <c r="Y30" s="9"/>
      <c r="Z30" s="9"/>
      <c r="AA30" s="9"/>
      <c r="AB30" s="9"/>
      <c r="AC30" s="18"/>
      <c r="AD30" s="8"/>
      <c r="AE30" s="9"/>
      <c r="AF30" s="9"/>
      <c r="AG30" s="9"/>
      <c r="AH30" s="22">
        <f t="shared" si="0"/>
        <v>6</v>
      </c>
      <c r="AI30" s="28">
        <f t="shared" si="1"/>
        <v>100</v>
      </c>
      <c r="AJ30" s="30"/>
    </row>
    <row r="31" spans="1:36" ht="18" customHeight="1" x14ac:dyDescent="0.25">
      <c r="A31" s="14">
        <v>27</v>
      </c>
      <c r="B31" s="20" t="s">
        <v>34</v>
      </c>
      <c r="C31" s="11"/>
      <c r="D31" s="11"/>
      <c r="E31" s="11"/>
      <c r="F31" s="11"/>
      <c r="G31" s="10"/>
      <c r="H31" s="18"/>
      <c r="I31" s="10" t="s">
        <v>48</v>
      </c>
      <c r="J31" s="10" t="s">
        <v>48</v>
      </c>
      <c r="K31" s="11" t="s">
        <v>50</v>
      </c>
      <c r="L31" s="10" t="s">
        <v>50</v>
      </c>
      <c r="M31" s="11"/>
      <c r="N31" s="10"/>
      <c r="O31" s="18"/>
      <c r="P31" s="10"/>
      <c r="Q31" s="11"/>
      <c r="R31" s="11"/>
      <c r="S31" s="10"/>
      <c r="T31" s="10"/>
      <c r="U31" s="10"/>
      <c r="V31" s="18"/>
      <c r="W31" s="10"/>
      <c r="X31" s="11"/>
      <c r="Y31" s="11"/>
      <c r="Z31" s="11"/>
      <c r="AA31" s="11"/>
      <c r="AB31" s="11"/>
      <c r="AC31" s="18"/>
      <c r="AD31" s="10"/>
      <c r="AE31" s="11"/>
      <c r="AF31" s="11"/>
      <c r="AG31" s="11"/>
      <c r="AH31" s="22">
        <f t="shared" si="0"/>
        <v>6</v>
      </c>
      <c r="AI31" s="28">
        <f t="shared" si="1"/>
        <v>100</v>
      </c>
      <c r="AJ31" s="30"/>
    </row>
    <row r="32" spans="1:36" ht="18" customHeight="1" x14ac:dyDescent="0.25">
      <c r="A32" s="13">
        <v>28</v>
      </c>
      <c r="B32" s="20" t="s">
        <v>35</v>
      </c>
      <c r="C32" s="9"/>
      <c r="D32" s="9"/>
      <c r="E32" s="9"/>
      <c r="F32" s="9"/>
      <c r="G32" s="8"/>
      <c r="H32" s="18"/>
      <c r="I32" s="8" t="s">
        <v>48</v>
      </c>
      <c r="J32" s="8" t="s">
        <v>48</v>
      </c>
      <c r="K32" s="9" t="s">
        <v>50</v>
      </c>
      <c r="L32" s="8" t="s">
        <v>50</v>
      </c>
      <c r="M32" s="9"/>
      <c r="N32" s="8"/>
      <c r="O32" s="18"/>
      <c r="P32" s="8"/>
      <c r="Q32" s="9"/>
      <c r="R32" s="9"/>
      <c r="S32" s="8"/>
      <c r="T32" s="8"/>
      <c r="U32" s="8"/>
      <c r="V32" s="18"/>
      <c r="W32" s="8"/>
      <c r="X32" s="9"/>
      <c r="Y32" s="9"/>
      <c r="Z32" s="9"/>
      <c r="AA32" s="9"/>
      <c r="AB32" s="9"/>
      <c r="AC32" s="18"/>
      <c r="AD32" s="8"/>
      <c r="AE32" s="9"/>
      <c r="AF32" s="9"/>
      <c r="AG32" s="9"/>
      <c r="AH32" s="22">
        <f t="shared" si="0"/>
        <v>6</v>
      </c>
      <c r="AI32" s="28">
        <f t="shared" si="1"/>
        <v>100</v>
      </c>
      <c r="AJ32" s="30"/>
    </row>
    <row r="33" spans="1:36" ht="18" customHeight="1" x14ac:dyDescent="0.25">
      <c r="A33" s="14">
        <v>29</v>
      </c>
      <c r="B33" s="19" t="s">
        <v>36</v>
      </c>
      <c r="C33" s="11"/>
      <c r="D33" s="11"/>
      <c r="E33" s="11"/>
      <c r="F33" s="11"/>
      <c r="G33" s="10"/>
      <c r="H33" s="18"/>
      <c r="I33" s="10" t="s">
        <v>48</v>
      </c>
      <c r="J33" s="10" t="s">
        <v>48</v>
      </c>
      <c r="K33" s="11" t="s">
        <v>50</v>
      </c>
      <c r="L33" s="10" t="s">
        <v>50</v>
      </c>
      <c r="M33" s="11"/>
      <c r="N33" s="10"/>
      <c r="O33" s="18"/>
      <c r="P33" s="10"/>
      <c r="Q33" s="11"/>
      <c r="R33" s="11"/>
      <c r="S33" s="10"/>
      <c r="T33" s="10"/>
      <c r="U33" s="10"/>
      <c r="V33" s="18"/>
      <c r="W33" s="10"/>
      <c r="X33" s="11"/>
      <c r="Y33" s="11"/>
      <c r="Z33" s="11"/>
      <c r="AA33" s="11"/>
      <c r="AB33" s="11"/>
      <c r="AC33" s="18"/>
      <c r="AD33" s="10"/>
      <c r="AE33" s="11"/>
      <c r="AF33" s="11"/>
      <c r="AG33" s="11"/>
      <c r="AH33" s="22">
        <f t="shared" si="0"/>
        <v>6</v>
      </c>
      <c r="AI33" s="28">
        <f t="shared" si="1"/>
        <v>100</v>
      </c>
      <c r="AJ33" s="30"/>
    </row>
    <row r="34" spans="1:36" ht="18" customHeight="1" x14ac:dyDescent="0.25">
      <c r="A34" s="13">
        <v>30</v>
      </c>
      <c r="B34" s="20" t="s">
        <v>37</v>
      </c>
      <c r="C34" s="9"/>
      <c r="D34" s="9"/>
      <c r="E34" s="9"/>
      <c r="F34" s="9"/>
      <c r="G34" s="8"/>
      <c r="H34" s="18"/>
      <c r="I34" s="8" t="s">
        <v>48</v>
      </c>
      <c r="J34" s="8" t="s">
        <v>48</v>
      </c>
      <c r="K34" s="9" t="s">
        <v>50</v>
      </c>
      <c r="L34" s="8" t="s">
        <v>50</v>
      </c>
      <c r="M34" s="9"/>
      <c r="N34" s="8"/>
      <c r="O34" s="18"/>
      <c r="P34" s="8"/>
      <c r="Q34" s="9"/>
      <c r="R34" s="9"/>
      <c r="S34" s="8"/>
      <c r="T34" s="8"/>
      <c r="U34" s="8"/>
      <c r="V34" s="18"/>
      <c r="W34" s="8"/>
      <c r="X34" s="9"/>
      <c r="Y34" s="9"/>
      <c r="Z34" s="9"/>
      <c r="AA34" s="9"/>
      <c r="AB34" s="9"/>
      <c r="AC34" s="18"/>
      <c r="AD34" s="8"/>
      <c r="AE34" s="9"/>
      <c r="AF34" s="9"/>
      <c r="AG34" s="9"/>
      <c r="AH34" s="22">
        <f t="shared" si="0"/>
        <v>6</v>
      </c>
      <c r="AI34" s="28">
        <f t="shared" si="1"/>
        <v>100</v>
      </c>
      <c r="AJ34" s="30"/>
    </row>
    <row r="35" spans="1:36" ht="18" customHeight="1" x14ac:dyDescent="0.25">
      <c r="A35" s="14">
        <v>31</v>
      </c>
      <c r="B35" s="20" t="s">
        <v>38</v>
      </c>
      <c r="C35" s="11"/>
      <c r="D35" s="11"/>
      <c r="E35" s="11"/>
      <c r="F35" s="11"/>
      <c r="G35" s="10"/>
      <c r="H35" s="18"/>
      <c r="I35" s="10" t="s">
        <v>48</v>
      </c>
      <c r="J35" s="10" t="s">
        <v>48</v>
      </c>
      <c r="K35" s="11" t="s">
        <v>50</v>
      </c>
      <c r="L35" s="10" t="s">
        <v>50</v>
      </c>
      <c r="M35" s="11"/>
      <c r="N35" s="10"/>
      <c r="O35" s="18"/>
      <c r="P35" s="10"/>
      <c r="Q35" s="11"/>
      <c r="R35" s="11"/>
      <c r="S35" s="10"/>
      <c r="T35" s="10"/>
      <c r="U35" s="10"/>
      <c r="V35" s="18"/>
      <c r="W35" s="10"/>
      <c r="X35" s="11"/>
      <c r="Y35" s="11"/>
      <c r="Z35" s="11"/>
      <c r="AA35" s="11"/>
      <c r="AB35" s="11"/>
      <c r="AC35" s="18"/>
      <c r="AD35" s="10"/>
      <c r="AE35" s="11"/>
      <c r="AF35" s="11"/>
      <c r="AG35" s="11"/>
      <c r="AH35" s="22">
        <f t="shared" si="0"/>
        <v>6</v>
      </c>
      <c r="AI35" s="28">
        <f t="shared" si="1"/>
        <v>100</v>
      </c>
      <c r="AJ35" s="30"/>
    </row>
    <row r="36" spans="1:36" ht="18" customHeight="1" x14ac:dyDescent="0.25">
      <c r="A36" s="13">
        <v>32</v>
      </c>
      <c r="B36" s="20" t="s">
        <v>39</v>
      </c>
      <c r="C36" s="9"/>
      <c r="D36" s="9"/>
      <c r="E36" s="9"/>
      <c r="F36" s="9"/>
      <c r="G36" s="8"/>
      <c r="H36" s="18"/>
      <c r="I36" s="8" t="s">
        <v>48</v>
      </c>
      <c r="J36" s="8" t="s">
        <v>48</v>
      </c>
      <c r="K36" s="9" t="s">
        <v>50</v>
      </c>
      <c r="L36" s="8" t="s">
        <v>50</v>
      </c>
      <c r="M36" s="9"/>
      <c r="N36" s="8"/>
      <c r="O36" s="18"/>
      <c r="P36" s="8"/>
      <c r="Q36" s="9"/>
      <c r="R36" s="9"/>
      <c r="S36" s="8"/>
      <c r="T36" s="8"/>
      <c r="U36" s="8"/>
      <c r="V36" s="18"/>
      <c r="W36" s="8"/>
      <c r="X36" s="9"/>
      <c r="Y36" s="9"/>
      <c r="Z36" s="9"/>
      <c r="AA36" s="9"/>
      <c r="AB36" s="9"/>
      <c r="AC36" s="18"/>
      <c r="AD36" s="8"/>
      <c r="AE36" s="9"/>
      <c r="AF36" s="9"/>
      <c r="AG36" s="9"/>
      <c r="AH36" s="22">
        <f t="shared" si="0"/>
        <v>6</v>
      </c>
      <c r="AI36" s="28">
        <f t="shared" si="1"/>
        <v>100</v>
      </c>
      <c r="AJ36" s="30"/>
    </row>
    <row r="37" spans="1:36" ht="18" customHeight="1" x14ac:dyDescent="0.25">
      <c r="A37" s="14">
        <v>33</v>
      </c>
      <c r="B37" s="20" t="s">
        <v>40</v>
      </c>
      <c r="C37" s="11"/>
      <c r="D37" s="11"/>
      <c r="E37" s="11"/>
      <c r="F37" s="11"/>
      <c r="G37" s="10"/>
      <c r="H37" s="18"/>
      <c r="I37" s="10" t="s">
        <v>48</v>
      </c>
      <c r="J37" s="10" t="s">
        <v>48</v>
      </c>
      <c r="K37" s="11" t="s">
        <v>50</v>
      </c>
      <c r="L37" s="10" t="s">
        <v>50</v>
      </c>
      <c r="M37" s="11"/>
      <c r="N37" s="10"/>
      <c r="O37" s="18"/>
      <c r="P37" s="10"/>
      <c r="Q37" s="11"/>
      <c r="R37" s="11"/>
      <c r="S37" s="10"/>
      <c r="T37" s="10"/>
      <c r="U37" s="10"/>
      <c r="V37" s="18"/>
      <c r="W37" s="10"/>
      <c r="X37" s="11"/>
      <c r="Y37" s="11"/>
      <c r="Z37" s="11"/>
      <c r="AA37" s="11"/>
      <c r="AB37" s="11"/>
      <c r="AC37" s="18"/>
      <c r="AD37" s="10"/>
      <c r="AE37" s="11"/>
      <c r="AF37" s="11"/>
      <c r="AG37" s="11"/>
      <c r="AH37" s="22">
        <f t="shared" si="0"/>
        <v>6</v>
      </c>
      <c r="AI37" s="28">
        <f t="shared" si="1"/>
        <v>100</v>
      </c>
      <c r="AJ37" s="30"/>
    </row>
    <row r="38" spans="1:36" ht="18" customHeight="1" x14ac:dyDescent="0.25">
      <c r="A38" s="13">
        <v>34</v>
      </c>
      <c r="B38" s="20" t="s">
        <v>41</v>
      </c>
      <c r="C38" s="9"/>
      <c r="D38" s="9"/>
      <c r="E38" s="9"/>
      <c r="F38" s="9"/>
      <c r="G38" s="8"/>
      <c r="H38" s="18"/>
      <c r="I38" s="8" t="s">
        <v>48</v>
      </c>
      <c r="J38" s="8" t="s">
        <v>48</v>
      </c>
      <c r="K38" s="9" t="s">
        <v>50</v>
      </c>
      <c r="L38" s="8" t="s">
        <v>50</v>
      </c>
      <c r="M38" s="9"/>
      <c r="N38" s="8"/>
      <c r="O38" s="18"/>
      <c r="P38" s="8"/>
      <c r="Q38" s="9"/>
      <c r="R38" s="9"/>
      <c r="S38" s="8"/>
      <c r="T38" s="8"/>
      <c r="U38" s="8"/>
      <c r="V38" s="18"/>
      <c r="W38" s="8"/>
      <c r="X38" s="9"/>
      <c r="Y38" s="9"/>
      <c r="Z38" s="9"/>
      <c r="AA38" s="9"/>
      <c r="AB38" s="9"/>
      <c r="AC38" s="18"/>
      <c r="AD38" s="8"/>
      <c r="AE38" s="9"/>
      <c r="AF38" s="9"/>
      <c r="AG38" s="9"/>
      <c r="AH38" s="22">
        <f t="shared" si="0"/>
        <v>6</v>
      </c>
      <c r="AI38" s="28">
        <f t="shared" si="1"/>
        <v>100</v>
      </c>
      <c r="AJ38" s="30"/>
    </row>
    <row r="39" spans="1:36" ht="18" customHeight="1" x14ac:dyDescent="0.25">
      <c r="A39" s="14">
        <v>35</v>
      </c>
      <c r="B39" s="20" t="s">
        <v>42</v>
      </c>
      <c r="C39" s="11"/>
      <c r="D39" s="11"/>
      <c r="E39" s="11"/>
      <c r="F39" s="11"/>
      <c r="G39" s="10"/>
      <c r="H39" s="18"/>
      <c r="I39" s="10" t="s">
        <v>47</v>
      </c>
      <c r="J39" s="10" t="s">
        <v>47</v>
      </c>
      <c r="K39" s="11" t="s">
        <v>50</v>
      </c>
      <c r="L39" s="10" t="s">
        <v>50</v>
      </c>
      <c r="M39" s="11"/>
      <c r="N39" s="10"/>
      <c r="O39" s="18"/>
      <c r="P39" s="10"/>
      <c r="Q39" s="11"/>
      <c r="R39" s="11"/>
      <c r="S39" s="10"/>
      <c r="T39" s="10"/>
      <c r="U39" s="10"/>
      <c r="V39" s="18"/>
      <c r="W39" s="10"/>
      <c r="X39" s="11"/>
      <c r="Y39" s="11"/>
      <c r="Z39" s="11"/>
      <c r="AA39" s="11"/>
      <c r="AB39" s="11"/>
      <c r="AC39" s="18"/>
      <c r="AD39" s="10"/>
      <c r="AE39" s="11"/>
      <c r="AF39" s="11"/>
      <c r="AG39" s="11"/>
      <c r="AH39" s="22">
        <f t="shared" si="0"/>
        <v>4</v>
      </c>
      <c r="AI39" s="28">
        <f t="shared" si="1"/>
        <v>66.666666666666657</v>
      </c>
      <c r="AJ39" s="30"/>
    </row>
    <row r="40" spans="1:36" ht="18" customHeight="1" x14ac:dyDescent="0.25">
      <c r="A40" s="15">
        <v>36</v>
      </c>
      <c r="B40" s="24" t="s">
        <v>43</v>
      </c>
      <c r="C40" s="23">
        <f>COUNTIF(C5:C39,"P")+COUNTIF(C5:C39,"PP")</f>
        <v>0</v>
      </c>
      <c r="D40" s="23">
        <f t="shared" ref="D40:AF40" si="2">COUNTIF(D5:D39,"P")+COUNTIF(D5:D39,"PP")</f>
        <v>0</v>
      </c>
      <c r="E40" s="23">
        <f t="shared" si="2"/>
        <v>0</v>
      </c>
      <c r="F40" s="23">
        <f t="shared" si="2"/>
        <v>0</v>
      </c>
      <c r="G40" s="23">
        <f t="shared" si="2"/>
        <v>0</v>
      </c>
      <c r="H40" s="23">
        <f t="shared" si="2"/>
        <v>0</v>
      </c>
      <c r="I40" s="23">
        <f t="shared" si="2"/>
        <v>28</v>
      </c>
      <c r="J40" s="23">
        <f t="shared" si="2"/>
        <v>33</v>
      </c>
      <c r="K40" s="23">
        <f t="shared" si="2"/>
        <v>33</v>
      </c>
      <c r="L40" s="23">
        <f t="shared" si="2"/>
        <v>31</v>
      </c>
      <c r="M40" s="23">
        <f t="shared" si="2"/>
        <v>0</v>
      </c>
      <c r="N40" s="23">
        <f t="shared" si="2"/>
        <v>0</v>
      </c>
      <c r="O40" s="23">
        <f t="shared" si="2"/>
        <v>0</v>
      </c>
      <c r="P40" s="23">
        <f t="shared" si="2"/>
        <v>0</v>
      </c>
      <c r="Q40" s="23">
        <f t="shared" si="2"/>
        <v>0</v>
      </c>
      <c r="R40" s="23">
        <f t="shared" si="2"/>
        <v>0</v>
      </c>
      <c r="S40" s="23">
        <f t="shared" si="2"/>
        <v>0</v>
      </c>
      <c r="T40" s="23">
        <f t="shared" si="2"/>
        <v>0</v>
      </c>
      <c r="U40" s="23">
        <f t="shared" si="2"/>
        <v>0</v>
      </c>
      <c r="V40" s="23">
        <f t="shared" si="2"/>
        <v>0</v>
      </c>
      <c r="W40" s="23">
        <f t="shared" si="2"/>
        <v>0</v>
      </c>
      <c r="X40" s="23">
        <f t="shared" si="2"/>
        <v>0</v>
      </c>
      <c r="Y40" s="23">
        <f t="shared" si="2"/>
        <v>0</v>
      </c>
      <c r="Z40" s="23">
        <f t="shared" si="2"/>
        <v>0</v>
      </c>
      <c r="AA40" s="23">
        <f t="shared" si="2"/>
        <v>0</v>
      </c>
      <c r="AB40" s="23">
        <f t="shared" si="2"/>
        <v>0</v>
      </c>
      <c r="AC40" s="23">
        <f t="shared" si="2"/>
        <v>0</v>
      </c>
      <c r="AD40" s="23">
        <f t="shared" si="2"/>
        <v>0</v>
      </c>
      <c r="AE40" s="23">
        <f t="shared" si="2"/>
        <v>0</v>
      </c>
      <c r="AF40" s="23">
        <f t="shared" si="2"/>
        <v>0</v>
      </c>
      <c r="AG40" s="23">
        <f t="shared" ref="AG40" si="3">COUNTIF(AG5:AG24,"P")+COUNTIF(AG5:AG24,"PP")</f>
        <v>0</v>
      </c>
      <c r="AH40" s="25">
        <f t="shared" si="0"/>
        <v>0</v>
      </c>
      <c r="AI40" s="29" t="e">
        <f t="shared" si="1"/>
        <v>#DIV/0!</v>
      </c>
      <c r="AJ40" s="30"/>
    </row>
    <row r="41" spans="1:36" ht="18" customHeight="1" x14ac:dyDescent="0.25">
      <c r="A41" s="1"/>
      <c r="B41" s="1" t="s">
        <v>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30"/>
    </row>
    <row r="42" spans="1:36" ht="18" customHeight="1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31"/>
    </row>
    <row r="43" spans="1:3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nV5kPuy7GUVqin5DcX05jWw/+PAR1tqEO0lvWBY2BHEvXDZf15ywEUHxf+Qz6ZmdGHa4O3jPm8KfPG0BpWt4mQ==" saltValue="HMLI6w3iEdIrj1mC66v5tA==" spinCount="100000" sheet="1" objects="1" scenarios="1"/>
  <mergeCells count="11">
    <mergeCell ref="A3:AH3"/>
    <mergeCell ref="A1:AI1"/>
    <mergeCell ref="A2:B2"/>
    <mergeCell ref="C2:E2"/>
    <mergeCell ref="A42:AI42"/>
    <mergeCell ref="F2:N2"/>
    <mergeCell ref="O2:Q2"/>
    <mergeCell ref="R2:AB2"/>
    <mergeCell ref="AH2:AI2"/>
    <mergeCell ref="AC2:AG2"/>
    <mergeCell ref="C41:AI41"/>
  </mergeCells>
  <conditionalFormatting sqref="L5:L39 S5:T39">
    <cfRule type="cellIs" dxfId="222" priority="812" operator="equal">
      <formula>"PA"</formula>
    </cfRule>
    <cfRule type="cellIs" dxfId="221" priority="813" operator="equal">
      <formula>"AP"</formula>
    </cfRule>
    <cfRule type="cellIs" dxfId="220" priority="814" operator="equal">
      <formula>"AA"</formula>
    </cfRule>
    <cfRule type="cellIs" dxfId="219" priority="815" operator="equal">
      <formula>"A"</formula>
    </cfRule>
    <cfRule type="cellIs" dxfId="218" priority="816" operator="equal">
      <formula>"PP"</formula>
    </cfRule>
    <cfRule type="cellIs" dxfId="217" priority="817" operator="equal">
      <formula>"P"</formula>
    </cfRule>
  </conditionalFormatting>
  <conditionalFormatting sqref="AI5:AI40">
    <cfRule type="cellIs" dxfId="216" priority="811" operator="lessThan">
      <formula>75</formula>
    </cfRule>
  </conditionalFormatting>
  <conditionalFormatting sqref="J5:J39">
    <cfRule type="cellIs" dxfId="215" priority="409" operator="equal">
      <formula>"PA"</formula>
    </cfRule>
    <cfRule type="cellIs" dxfId="214" priority="410" operator="equal">
      <formula>"AP"</formula>
    </cfRule>
    <cfRule type="cellIs" dxfId="213" priority="411" operator="equal">
      <formula>"AA"</formula>
    </cfRule>
    <cfRule type="cellIs" dxfId="212" priority="412" operator="equal">
      <formula>"A"</formula>
    </cfRule>
    <cfRule type="cellIs" dxfId="211" priority="413" operator="equal">
      <formula>"PP"</formula>
    </cfRule>
    <cfRule type="cellIs" dxfId="210" priority="414" operator="equal">
      <formula>"P"</formula>
    </cfRule>
  </conditionalFormatting>
  <conditionalFormatting sqref="G5:G39">
    <cfRule type="cellIs" dxfId="209" priority="325" operator="equal">
      <formula>"PA"</formula>
    </cfRule>
    <cfRule type="cellIs" dxfId="208" priority="326" operator="equal">
      <formula>"AP"</formula>
    </cfRule>
    <cfRule type="cellIs" dxfId="207" priority="327" operator="equal">
      <formula>"AA"</formula>
    </cfRule>
    <cfRule type="cellIs" dxfId="206" priority="328" operator="equal">
      <formula>"A"</formula>
    </cfRule>
    <cfRule type="cellIs" dxfId="205" priority="329" operator="equal">
      <formula>"PP"</formula>
    </cfRule>
    <cfRule type="cellIs" dxfId="204" priority="330" operator="equal">
      <formula>"P"</formula>
    </cfRule>
  </conditionalFormatting>
  <conditionalFormatting sqref="N5:N39">
    <cfRule type="cellIs" dxfId="203" priority="319" operator="equal">
      <formula>"PA"</formula>
    </cfRule>
    <cfRule type="cellIs" dxfId="202" priority="320" operator="equal">
      <formula>"AP"</formula>
    </cfRule>
    <cfRule type="cellIs" dxfId="201" priority="321" operator="equal">
      <formula>"AA"</formula>
    </cfRule>
    <cfRule type="cellIs" dxfId="200" priority="322" operator="equal">
      <formula>"A"</formula>
    </cfRule>
    <cfRule type="cellIs" dxfId="199" priority="323" operator="equal">
      <formula>"PP"</formula>
    </cfRule>
    <cfRule type="cellIs" dxfId="198" priority="324" operator="equal">
      <formula>"P"</formula>
    </cfRule>
  </conditionalFormatting>
  <conditionalFormatting sqref="U5:U39">
    <cfRule type="cellIs" dxfId="197" priority="313" operator="equal">
      <formula>"PA"</formula>
    </cfRule>
    <cfRule type="cellIs" dxfId="196" priority="314" operator="equal">
      <formula>"AP"</formula>
    </cfRule>
    <cfRule type="cellIs" dxfId="195" priority="315" operator="equal">
      <formula>"AA"</formula>
    </cfRule>
    <cfRule type="cellIs" dxfId="194" priority="316" operator="equal">
      <formula>"A"</formula>
    </cfRule>
    <cfRule type="cellIs" dxfId="193" priority="317" operator="equal">
      <formula>"PP"</formula>
    </cfRule>
    <cfRule type="cellIs" dxfId="192" priority="318" operator="equal">
      <formula>"P"</formula>
    </cfRule>
  </conditionalFormatting>
  <conditionalFormatting sqref="K5:K39">
    <cfRule type="cellIs" dxfId="191" priority="193" operator="equal">
      <formula>"PA"</formula>
    </cfRule>
    <cfRule type="cellIs" dxfId="190" priority="194" operator="equal">
      <formula>"AP"</formula>
    </cfRule>
    <cfRule type="cellIs" dxfId="189" priority="195" operator="equal">
      <formula>"AA"</formula>
    </cfRule>
    <cfRule type="cellIs" dxfId="188" priority="196" operator="equal">
      <formula>"A"</formula>
    </cfRule>
    <cfRule type="cellIs" dxfId="187" priority="197" operator="equal">
      <formula>"PP"</formula>
    </cfRule>
    <cfRule type="cellIs" dxfId="186" priority="198" operator="equal">
      <formula>"P"</formula>
    </cfRule>
  </conditionalFormatting>
  <conditionalFormatting sqref="D5:D39">
    <cfRule type="cellIs" dxfId="185" priority="187" operator="equal">
      <formula>"PA"</formula>
    </cfRule>
    <cfRule type="cellIs" dxfId="184" priority="188" operator="equal">
      <formula>"AP"</formula>
    </cfRule>
    <cfRule type="cellIs" dxfId="183" priority="189" operator="equal">
      <formula>"AA"</formula>
    </cfRule>
    <cfRule type="cellIs" dxfId="182" priority="190" operator="equal">
      <formula>"A"</formula>
    </cfRule>
    <cfRule type="cellIs" dxfId="181" priority="191" operator="equal">
      <formula>"PP"</formula>
    </cfRule>
    <cfRule type="cellIs" dxfId="180" priority="192" operator="equal">
      <formula>"P"</formula>
    </cfRule>
  </conditionalFormatting>
  <conditionalFormatting sqref="C5:C39">
    <cfRule type="cellIs" dxfId="179" priority="181" operator="equal">
      <formula>"PA"</formula>
    </cfRule>
    <cfRule type="cellIs" dxfId="178" priority="182" operator="equal">
      <formula>"AP"</formula>
    </cfRule>
    <cfRule type="cellIs" dxfId="177" priority="183" operator="equal">
      <formula>"AA"</formula>
    </cfRule>
    <cfRule type="cellIs" dxfId="176" priority="184" operator="equal">
      <formula>"A"</formula>
    </cfRule>
    <cfRule type="cellIs" dxfId="175" priority="185" operator="equal">
      <formula>"PP"</formula>
    </cfRule>
    <cfRule type="cellIs" dxfId="174" priority="186" operator="equal">
      <formula>"P"</formula>
    </cfRule>
  </conditionalFormatting>
  <conditionalFormatting sqref="E5:E39">
    <cfRule type="cellIs" dxfId="173" priority="175" operator="equal">
      <formula>"PA"</formula>
    </cfRule>
    <cfRule type="cellIs" dxfId="172" priority="176" operator="equal">
      <formula>"AP"</formula>
    </cfRule>
    <cfRule type="cellIs" dxfId="171" priority="177" operator="equal">
      <formula>"AA"</formula>
    </cfRule>
    <cfRule type="cellIs" dxfId="170" priority="178" operator="equal">
      <formula>"A"</formula>
    </cfRule>
    <cfRule type="cellIs" dxfId="169" priority="179" operator="equal">
      <formula>"PP"</formula>
    </cfRule>
    <cfRule type="cellIs" dxfId="168" priority="180" operator="equal">
      <formula>"P"</formula>
    </cfRule>
  </conditionalFormatting>
  <conditionalFormatting sqref="F5:F39">
    <cfRule type="cellIs" dxfId="167" priority="169" operator="equal">
      <formula>"PA"</formula>
    </cfRule>
    <cfRule type="cellIs" dxfId="166" priority="170" operator="equal">
      <formula>"AP"</formula>
    </cfRule>
    <cfRule type="cellIs" dxfId="165" priority="171" operator="equal">
      <formula>"AA"</formula>
    </cfRule>
    <cfRule type="cellIs" dxfId="164" priority="172" operator="equal">
      <formula>"A"</formula>
    </cfRule>
    <cfRule type="cellIs" dxfId="163" priority="173" operator="equal">
      <formula>"PP"</formula>
    </cfRule>
    <cfRule type="cellIs" dxfId="162" priority="174" operator="equal">
      <formula>"P"</formula>
    </cfRule>
  </conditionalFormatting>
  <conditionalFormatting sqref="M5:M39">
    <cfRule type="cellIs" dxfId="161" priority="163" operator="equal">
      <formula>"PA"</formula>
    </cfRule>
    <cfRule type="cellIs" dxfId="160" priority="164" operator="equal">
      <formula>"AP"</formula>
    </cfRule>
    <cfRule type="cellIs" dxfId="159" priority="165" operator="equal">
      <formula>"AA"</formula>
    </cfRule>
    <cfRule type="cellIs" dxfId="158" priority="166" operator="equal">
      <formula>"A"</formula>
    </cfRule>
    <cfRule type="cellIs" dxfId="157" priority="167" operator="equal">
      <formula>"PP"</formula>
    </cfRule>
    <cfRule type="cellIs" dxfId="156" priority="168" operator="equal">
      <formula>"P"</formula>
    </cfRule>
  </conditionalFormatting>
  <conditionalFormatting sqref="Q5:Q39">
    <cfRule type="cellIs" dxfId="155" priority="157" operator="equal">
      <formula>"PA"</formula>
    </cfRule>
    <cfRule type="cellIs" dxfId="154" priority="158" operator="equal">
      <formula>"AP"</formula>
    </cfRule>
    <cfRule type="cellIs" dxfId="153" priority="159" operator="equal">
      <formula>"AA"</formula>
    </cfRule>
    <cfRule type="cellIs" dxfId="152" priority="160" operator="equal">
      <formula>"A"</formula>
    </cfRule>
    <cfRule type="cellIs" dxfId="151" priority="161" operator="equal">
      <formula>"PP"</formula>
    </cfRule>
    <cfRule type="cellIs" dxfId="150" priority="162" operator="equal">
      <formula>"P"</formula>
    </cfRule>
  </conditionalFormatting>
  <conditionalFormatting sqref="R5:R39">
    <cfRule type="cellIs" dxfId="149" priority="151" operator="equal">
      <formula>"PA"</formula>
    </cfRule>
    <cfRule type="cellIs" dxfId="148" priority="152" operator="equal">
      <formula>"AP"</formula>
    </cfRule>
    <cfRule type="cellIs" dxfId="147" priority="153" operator="equal">
      <formula>"AA"</formula>
    </cfRule>
    <cfRule type="cellIs" dxfId="146" priority="154" operator="equal">
      <formula>"A"</formula>
    </cfRule>
    <cfRule type="cellIs" dxfId="145" priority="155" operator="equal">
      <formula>"PP"</formula>
    </cfRule>
    <cfRule type="cellIs" dxfId="144" priority="156" operator="equal">
      <formula>"P"</formula>
    </cfRule>
  </conditionalFormatting>
  <conditionalFormatting sqref="X5:X39">
    <cfRule type="cellIs" dxfId="143" priority="145" operator="equal">
      <formula>"PA"</formula>
    </cfRule>
    <cfRule type="cellIs" dxfId="142" priority="146" operator="equal">
      <formula>"AP"</formula>
    </cfRule>
    <cfRule type="cellIs" dxfId="141" priority="147" operator="equal">
      <formula>"AA"</formula>
    </cfRule>
    <cfRule type="cellIs" dxfId="140" priority="148" operator="equal">
      <formula>"A"</formula>
    </cfRule>
    <cfRule type="cellIs" dxfId="139" priority="149" operator="equal">
      <formula>"PP"</formula>
    </cfRule>
    <cfRule type="cellIs" dxfId="138" priority="150" operator="equal">
      <formula>"P"</formula>
    </cfRule>
  </conditionalFormatting>
  <conditionalFormatting sqref="Y5:Y39">
    <cfRule type="cellIs" dxfId="137" priority="139" operator="equal">
      <formula>"PA"</formula>
    </cfRule>
    <cfRule type="cellIs" dxfId="136" priority="140" operator="equal">
      <formula>"AP"</formula>
    </cfRule>
    <cfRule type="cellIs" dxfId="135" priority="141" operator="equal">
      <formula>"AA"</formula>
    </cfRule>
    <cfRule type="cellIs" dxfId="134" priority="142" operator="equal">
      <formula>"A"</formula>
    </cfRule>
    <cfRule type="cellIs" dxfId="133" priority="143" operator="equal">
      <formula>"PP"</formula>
    </cfRule>
    <cfRule type="cellIs" dxfId="132" priority="144" operator="equal">
      <formula>"P"</formula>
    </cfRule>
  </conditionalFormatting>
  <conditionalFormatting sqref="Z5:Z39">
    <cfRule type="cellIs" dxfId="131" priority="133" operator="equal">
      <formula>"PA"</formula>
    </cfRule>
    <cfRule type="cellIs" dxfId="130" priority="134" operator="equal">
      <formula>"AP"</formula>
    </cfRule>
    <cfRule type="cellIs" dxfId="129" priority="135" operator="equal">
      <formula>"AA"</formula>
    </cfRule>
    <cfRule type="cellIs" dxfId="128" priority="136" operator="equal">
      <formula>"A"</formula>
    </cfRule>
    <cfRule type="cellIs" dxfId="127" priority="137" operator="equal">
      <formula>"PP"</formula>
    </cfRule>
    <cfRule type="cellIs" dxfId="126" priority="138" operator="equal">
      <formula>"P"</formula>
    </cfRule>
  </conditionalFormatting>
  <conditionalFormatting sqref="AA5:AA39">
    <cfRule type="cellIs" dxfId="125" priority="127" operator="equal">
      <formula>"PA"</formula>
    </cfRule>
    <cfRule type="cellIs" dxfId="124" priority="128" operator="equal">
      <formula>"AP"</formula>
    </cfRule>
    <cfRule type="cellIs" dxfId="123" priority="129" operator="equal">
      <formula>"AA"</formula>
    </cfRule>
    <cfRule type="cellIs" dxfId="122" priority="130" operator="equal">
      <formula>"A"</formula>
    </cfRule>
    <cfRule type="cellIs" dxfId="121" priority="131" operator="equal">
      <formula>"PP"</formula>
    </cfRule>
    <cfRule type="cellIs" dxfId="120" priority="132" operator="equal">
      <formula>"P"</formula>
    </cfRule>
  </conditionalFormatting>
  <conditionalFormatting sqref="AB5:AB39">
    <cfRule type="cellIs" dxfId="119" priority="121" operator="equal">
      <formula>"PA"</formula>
    </cfRule>
    <cfRule type="cellIs" dxfId="118" priority="122" operator="equal">
      <formula>"AP"</formula>
    </cfRule>
    <cfRule type="cellIs" dxfId="117" priority="123" operator="equal">
      <formula>"AA"</formula>
    </cfRule>
    <cfRule type="cellIs" dxfId="116" priority="124" operator="equal">
      <formula>"A"</formula>
    </cfRule>
    <cfRule type="cellIs" dxfId="115" priority="125" operator="equal">
      <formula>"PP"</formula>
    </cfRule>
    <cfRule type="cellIs" dxfId="114" priority="126" operator="equal">
      <formula>"P"</formula>
    </cfRule>
  </conditionalFormatting>
  <conditionalFormatting sqref="AE5:AE39">
    <cfRule type="cellIs" dxfId="113" priority="109" operator="equal">
      <formula>"PA"</formula>
    </cfRule>
    <cfRule type="cellIs" dxfId="112" priority="110" operator="equal">
      <formula>"AP"</formula>
    </cfRule>
    <cfRule type="cellIs" dxfId="111" priority="111" operator="equal">
      <formula>"AA"</formula>
    </cfRule>
    <cfRule type="cellIs" dxfId="110" priority="112" operator="equal">
      <formula>"A"</formula>
    </cfRule>
    <cfRule type="cellIs" dxfId="109" priority="113" operator="equal">
      <formula>"PP"</formula>
    </cfRule>
    <cfRule type="cellIs" dxfId="108" priority="114" operator="equal">
      <formula>"P"</formula>
    </cfRule>
  </conditionalFormatting>
  <conditionalFormatting sqref="AF5:AF39">
    <cfRule type="cellIs" dxfId="107" priority="103" operator="equal">
      <formula>"PA"</formula>
    </cfRule>
    <cfRule type="cellIs" dxfId="106" priority="104" operator="equal">
      <formula>"AP"</formula>
    </cfRule>
    <cfRule type="cellIs" dxfId="105" priority="105" operator="equal">
      <formula>"AA"</formula>
    </cfRule>
    <cfRule type="cellIs" dxfId="104" priority="106" operator="equal">
      <formula>"A"</formula>
    </cfRule>
    <cfRule type="cellIs" dxfId="103" priority="107" operator="equal">
      <formula>"PP"</formula>
    </cfRule>
    <cfRule type="cellIs" dxfId="102" priority="108" operator="equal">
      <formula>"P"</formula>
    </cfRule>
  </conditionalFormatting>
  <conditionalFormatting sqref="AG5:AG39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H25:H38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H39">
    <cfRule type="cellIs" dxfId="89" priority="79" operator="equal">
      <formula>"PA"</formula>
    </cfRule>
    <cfRule type="cellIs" dxfId="88" priority="80" operator="equal">
      <formula>"AP"</formula>
    </cfRule>
    <cfRule type="cellIs" dxfId="87" priority="81" operator="equal">
      <formula>"AA"</formula>
    </cfRule>
    <cfRule type="cellIs" dxfId="86" priority="82" operator="equal">
      <formula>"A"</formula>
    </cfRule>
    <cfRule type="cellIs" dxfId="85" priority="83" operator="equal">
      <formula>"PP"</formula>
    </cfRule>
    <cfRule type="cellIs" dxfId="84" priority="84" operator="equal">
      <formula>"P"</formula>
    </cfRule>
  </conditionalFormatting>
  <conditionalFormatting sqref="H5:H24">
    <cfRule type="cellIs" dxfId="83" priority="85" operator="equal">
      <formula>"PA"</formula>
    </cfRule>
    <cfRule type="cellIs" dxfId="82" priority="86" operator="equal">
      <formula>"AP"</formula>
    </cfRule>
    <cfRule type="cellIs" dxfId="81" priority="87" operator="equal">
      <formula>"AA"</formula>
    </cfRule>
    <cfRule type="cellIs" dxfId="80" priority="88" operator="equal">
      <formula>"A"</formula>
    </cfRule>
    <cfRule type="cellIs" dxfId="79" priority="89" operator="equal">
      <formula>"PP"</formula>
    </cfRule>
    <cfRule type="cellIs" dxfId="78" priority="90" operator="equal">
      <formula>"P"</formula>
    </cfRule>
  </conditionalFormatting>
  <conditionalFormatting sqref="O25:O38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O39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O5:O24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V25:V38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V39">
    <cfRule type="cellIs" dxfId="53" priority="43" operator="equal">
      <formula>"PA"</formula>
    </cfRule>
    <cfRule type="cellIs" dxfId="52" priority="44" operator="equal">
      <formula>"AP"</formula>
    </cfRule>
    <cfRule type="cellIs" dxfId="51" priority="45" operator="equal">
      <formula>"AA"</formula>
    </cfRule>
    <cfRule type="cellIs" dxfId="50" priority="46" operator="equal">
      <formula>"A"</formula>
    </cfRule>
    <cfRule type="cellIs" dxfId="49" priority="47" operator="equal">
      <formula>"PP"</formula>
    </cfRule>
    <cfRule type="cellIs" dxfId="48" priority="48" operator="equal">
      <formula>"P"</formula>
    </cfRule>
  </conditionalFormatting>
  <conditionalFormatting sqref="V5:V24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AC25:AC38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C39">
    <cfRule type="cellIs" dxfId="35" priority="25" operator="equal">
      <formula>"PA"</formula>
    </cfRule>
    <cfRule type="cellIs" dxfId="34" priority="26" operator="equal">
      <formula>"AP"</formula>
    </cfRule>
    <cfRule type="cellIs" dxfId="33" priority="27" operator="equal">
      <formula>"AA"</formula>
    </cfRule>
    <cfRule type="cellIs" dxfId="32" priority="28" operator="equal">
      <formula>"A"</formula>
    </cfRule>
    <cfRule type="cellIs" dxfId="31" priority="29" operator="equal">
      <formula>"PP"</formula>
    </cfRule>
    <cfRule type="cellIs" dxfId="30" priority="30" operator="equal">
      <formula>"P"</formula>
    </cfRule>
  </conditionalFormatting>
  <conditionalFormatting sqref="AC5:AC24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I5:I39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P5:P39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W5:W39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D5:AD39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39 AD5:AG39 I5:N39 P5:U39 W5:AB39 V5:V24 O5:O24 AC5:AC24">
      <formula1>2</formula1>
    </dataValidation>
    <dataValidation allowBlank="1" showInputMessage="1" showErrorMessage="1" promptTitle="Do NOT Edit!" prompt="It is calculated automatically. Kindly do not change it." sqref="AH5:AI40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4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Windows User</cp:lastModifiedBy>
  <dcterms:created xsi:type="dcterms:W3CDTF">2018-03-28T17:25:51Z</dcterms:created>
  <dcterms:modified xsi:type="dcterms:W3CDTF">2019-01-18T16:26:53Z</dcterms:modified>
  <cp:category>Attendance Sheet</cp:category>
  <cp:contentStatus/>
</cp:coreProperties>
</file>