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17250" windowHeight="56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I27" i="1" l="1"/>
  <c r="AH27" i="1"/>
</calcChain>
</file>

<file path=xl/sharedStrings.xml><?xml version="1.0" encoding="utf-8"?>
<sst xmlns="http://schemas.openxmlformats.org/spreadsheetml/2006/main" count="134" uniqueCount="38">
  <si>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</si>
  <si>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</si>
  <si>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</si>
  <si>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</si>
  <si>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</si>
  <si>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</si>
  <si>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</si>
  <si>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</si>
  <si>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Month: July 2018</t>
  </si>
  <si>
    <t>Total No. of Present Students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</si>
  <si>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</si>
  <si>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</si>
  <si>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</si>
  <si>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</si>
  <si>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</si>
  <si>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</si>
  <si>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</si>
  <si>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</si>
  <si>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</si>
  <si>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</si>
  <si>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</si>
  <si>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</si>
  <si>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</si>
  <si>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</si>
  <si>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</si>
  <si>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</si>
  <si>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</si>
  <si>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</si>
  <si>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</si>
  <si>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</si>
  <si>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</si>
  <si>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</si>
  <si>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1st Sem</t>
  </si>
  <si>
    <t>Remark</t>
  </si>
  <si>
    <t>A</t>
  </si>
  <si>
    <t>P</t>
  </si>
  <si>
    <t>Dr. Swikar Lama</t>
  </si>
  <si>
    <t>Police Administration (Electives)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</si>
</sst>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5" applyNumberFormat="0" applyAlignment="0" applyProtection="0"/>
    <xf numFmtId="0" fontId="15" fillId="29" borderId="16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5" applyNumberFormat="0" applyAlignment="0" applyProtection="0"/>
    <xf numFmtId="0" fontId="22" fillId="0" borderId="20" applyNumberFormat="0" applyFill="0" applyAlignment="0" applyProtection="0"/>
    <xf numFmtId="0" fontId="23" fillId="30" borderId="0" applyNumberFormat="0" applyBorder="0" applyAlignment="0" applyProtection="0"/>
    <xf numFmtId="0" fontId="11" fillId="31" borderId="21" applyNumberFormat="0" applyFont="0" applyAlignment="0" applyProtection="0"/>
    <xf numFmtId="0" fontId="24" fillId="28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8" borderId="0" xfId="0" applyFill="1"/>
    <xf numFmtId="0" fontId="7" fillId="5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2" xfId="0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0" fillId="4" borderId="13" xfId="0" applyFill="1" applyBorder="1" applyAlignment="1"/>
    <xf numFmtId="0" fontId="6" fillId="5" borderId="13" xfId="0" applyFont="1" applyFill="1" applyBorder="1" applyAlignment="1" applyProtection="1">
      <alignment horizontal="center" vertical="center"/>
    </xf>
    <xf numFmtId="49" fontId="8" fillId="8" borderId="13" xfId="0" applyNumberFormat="1" applyFont="1" applyFill="1" applyBorder="1" applyAlignment="1" applyProtection="1">
      <alignment horizontal="center" vertical="center"/>
    </xf>
    <xf numFmtId="49" fontId="8" fillId="8" borderId="25" xfId="0" applyNumberFormat="1" applyFont="1" applyFill="1" applyBorder="1" applyAlignment="1" applyProtection="1">
      <alignment horizontal="center" vertical="center"/>
    </xf>
    <xf numFmtId="0" fontId="0" fillId="32" borderId="8" xfId="0" applyFill="1" applyBorder="1"/>
    <xf numFmtId="0" fontId="0" fillId="32" borderId="1" xfId="0" applyFill="1" applyBorder="1"/>
    <xf numFmtId="0" fontId="9" fillId="0" borderId="28" xfId="0" applyFont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left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 indent="2"/>
    </xf>
    <xf numFmtId="0" fontId="1" fillId="2" borderId="27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6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4"/>
  <sheetViews>
    <sheetView tabSelected="1" zoomScaleNormal="100" workbookViewId="0">
      <selection activeCell="R13" sqref="R13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8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24"/>
    </row>
    <row r="2" spans="1:36" ht="18.75">
      <c r="A2" s="40" t="s">
        <v>8</v>
      </c>
      <c r="B2" s="41"/>
      <c r="C2" s="42" t="s">
        <v>3</v>
      </c>
      <c r="D2" s="43"/>
      <c r="E2" s="43"/>
      <c r="F2" s="44" t="s">
        <v>37</v>
      </c>
      <c r="G2" s="44"/>
      <c r="H2" s="44"/>
      <c r="I2" s="44"/>
      <c r="J2" s="44"/>
      <c r="K2" s="44"/>
      <c r="L2" s="44"/>
      <c r="M2" s="44"/>
      <c r="N2" s="45"/>
      <c r="O2" s="42" t="s">
        <v>7</v>
      </c>
      <c r="P2" s="43"/>
      <c r="Q2" s="43"/>
      <c r="R2" s="44" t="s">
        <v>36</v>
      </c>
      <c r="S2" s="44"/>
      <c r="T2" s="44"/>
      <c r="U2" s="44"/>
      <c r="V2" s="44"/>
      <c r="W2" s="44"/>
      <c r="X2" s="44"/>
      <c r="Y2" s="44"/>
      <c r="Z2" s="44"/>
      <c r="AA2" s="44"/>
      <c r="AB2" s="45"/>
      <c r="AC2" s="47" t="s">
        <v>5</v>
      </c>
      <c r="AD2" s="48"/>
      <c r="AE2" s="48"/>
      <c r="AF2" s="48"/>
      <c r="AG2" s="48"/>
      <c r="AH2" s="46">
        <f>COUNTIF(C5:AG5,"P")+COUNTIF(C5:AG5,"A")+2*(COUNTIF(C5:AG5,"PA"))+2*(COUNTIF(C5:AG5,"AP"))+2*(COUNTIF(C5:AG5,"PP"))+2*(COUNTIF(C5:AG5,"AA"))</f>
        <v>7</v>
      </c>
      <c r="AI2" s="46"/>
      <c r="AJ2" s="24"/>
    </row>
    <row r="3" spans="1:36" ht="5.0999999999999996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20"/>
      <c r="AJ3" s="24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3" t="s">
        <v>2</v>
      </c>
      <c r="AI4" s="21" t="s">
        <v>6</v>
      </c>
      <c r="AJ4" s="24"/>
    </row>
    <row r="5" spans="1:36" ht="18" customHeight="1">
      <c r="A5" s="9">
        <v>1</v>
      </c>
      <c r="B5" s="26" t="s">
        <v>10</v>
      </c>
      <c r="C5" s="14"/>
      <c r="D5" s="6"/>
      <c r="E5" s="6"/>
      <c r="F5" s="6"/>
      <c r="G5" s="6"/>
      <c r="H5" s="6"/>
      <c r="I5" s="6"/>
      <c r="J5" s="14"/>
      <c r="K5" s="6"/>
      <c r="L5" s="6"/>
      <c r="M5" s="6"/>
      <c r="N5" s="6"/>
      <c r="O5" s="6"/>
      <c r="P5" s="6"/>
      <c r="Q5" s="14"/>
      <c r="R5" s="29"/>
      <c r="S5" s="29"/>
      <c r="T5" s="29"/>
      <c r="U5" s="29" t="s">
        <v>35</v>
      </c>
      <c r="V5" s="29" t="s">
        <v>35</v>
      </c>
      <c r="W5" s="29"/>
      <c r="X5" s="14"/>
      <c r="Y5" s="29"/>
      <c r="Z5" s="6" t="s">
        <v>35</v>
      </c>
      <c r="AA5" s="6" t="s">
        <v>35</v>
      </c>
      <c r="AB5" s="6" t="s">
        <v>35</v>
      </c>
      <c r="AC5" s="6" t="s">
        <v>35</v>
      </c>
      <c r="AD5" s="6"/>
      <c r="AE5" s="14"/>
      <c r="AF5" s="6"/>
      <c r="AG5" s="6" t="s">
        <v>35</v>
      </c>
      <c r="AH5" s="16">
        <f>COUNTIF(C5:AG5,"P")+2*(COUNTIF(C5:AG5,"PP"))+COUNTIF(C5:AG5,"AP")+COUNTIF(C5:AG5,"PA")</f>
        <v>7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4"/>
    </row>
    <row r="6" spans="1:36" ht="18" customHeight="1">
      <c r="A6" s="10">
        <v>2</v>
      </c>
      <c r="B6" s="26" t="s">
        <v>11</v>
      </c>
      <c r="C6" s="15"/>
      <c r="D6" s="7"/>
      <c r="E6" s="7"/>
      <c r="F6" s="7" t="s">
        <v>4</v>
      </c>
      <c r="G6" s="7"/>
      <c r="H6" s="7"/>
      <c r="I6" s="7"/>
      <c r="J6" s="15"/>
      <c r="K6" s="7"/>
      <c r="L6" s="7"/>
      <c r="M6" s="7"/>
      <c r="N6" s="7"/>
      <c r="O6" s="7"/>
      <c r="P6" s="7"/>
      <c r="Q6" s="15"/>
      <c r="R6" s="29"/>
      <c r="S6" s="29"/>
      <c r="T6" s="29"/>
      <c r="U6" s="29" t="s">
        <v>35</v>
      </c>
      <c r="V6" s="29" t="s">
        <v>35</v>
      </c>
      <c r="W6" s="29"/>
      <c r="X6" s="15"/>
      <c r="Y6" s="7"/>
      <c r="Z6" s="7" t="s">
        <v>35</v>
      </c>
      <c r="AA6" s="7" t="s">
        <v>35</v>
      </c>
      <c r="AB6" s="7" t="s">
        <v>35</v>
      </c>
      <c r="AC6" s="7" t="s">
        <v>35</v>
      </c>
      <c r="AD6" s="7"/>
      <c r="AE6" s="15"/>
      <c r="AF6" s="6"/>
      <c r="AG6" s="6" t="s">
        <v>35</v>
      </c>
      <c r="AH6" s="16">
        <f t="shared" ref="AH6:AH27" si="0">COUNTIF(C6:AG6,"P")+2*(COUNTIF(C6:AG6,"PP"))+COUNTIF(C6:AG6,"AP")+COUNTIF(C6:AG6,"PA")</f>
        <v>7</v>
      </c>
      <c r="AI6" s="22">
        <f t="shared" ref="AI6:AI27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4"/>
    </row>
    <row r="7" spans="1:36" ht="18" customHeight="1">
      <c r="A7" s="11">
        <v>3</v>
      </c>
      <c r="B7" s="26" t="s">
        <v>12</v>
      </c>
      <c r="C7" s="15"/>
      <c r="D7" s="8"/>
      <c r="E7" s="8"/>
      <c r="F7" s="8"/>
      <c r="G7" s="8"/>
      <c r="H7" s="8"/>
      <c r="I7" s="8"/>
      <c r="J7" s="15"/>
      <c r="K7" s="8"/>
      <c r="L7" s="8"/>
      <c r="M7" s="8"/>
      <c r="N7" s="8"/>
      <c r="O7" s="8"/>
      <c r="P7" s="8"/>
      <c r="Q7" s="15"/>
      <c r="R7" s="29"/>
      <c r="S7" s="29"/>
      <c r="T7" s="29"/>
      <c r="U7" s="29"/>
      <c r="V7" s="29"/>
      <c r="W7" s="29"/>
      <c r="X7" s="15"/>
      <c r="Y7" s="8"/>
      <c r="Z7" s="8"/>
      <c r="AA7" s="8"/>
      <c r="AB7" s="8"/>
      <c r="AC7" s="8"/>
      <c r="AD7" s="8"/>
      <c r="AE7" s="15"/>
      <c r="AF7" s="6"/>
      <c r="AG7" s="6"/>
      <c r="AH7" s="16">
        <f t="shared" si="0"/>
        <v>0</v>
      </c>
      <c r="AI7" s="22" t="e">
        <f t="shared" si="1"/>
        <v>#DIV/0!</v>
      </c>
      <c r="AJ7" s="24"/>
    </row>
    <row r="8" spans="1:36" ht="18" customHeight="1">
      <c r="A8" s="10">
        <v>4</v>
      </c>
      <c r="B8" s="26" t="s">
        <v>13</v>
      </c>
      <c r="C8" s="15"/>
      <c r="D8" s="7"/>
      <c r="E8" s="7"/>
      <c r="F8" s="7"/>
      <c r="G8" s="7"/>
      <c r="H8" s="7"/>
      <c r="I8" s="7"/>
      <c r="J8" s="15"/>
      <c r="K8" s="7"/>
      <c r="L8" s="7"/>
      <c r="M8" s="7"/>
      <c r="N8" s="7"/>
      <c r="O8" s="7"/>
      <c r="P8" s="7"/>
      <c r="Q8" s="15"/>
      <c r="R8" s="29"/>
      <c r="S8" s="29"/>
      <c r="T8" s="29"/>
      <c r="U8" s="29" t="s">
        <v>34</v>
      </c>
      <c r="V8" s="29" t="s">
        <v>34</v>
      </c>
      <c r="W8" s="29"/>
      <c r="X8" s="15"/>
      <c r="Y8" s="29"/>
      <c r="Z8" s="7" t="s">
        <v>34</v>
      </c>
      <c r="AA8" s="7" t="s">
        <v>34</v>
      </c>
      <c r="AB8" s="7" t="s">
        <v>35</v>
      </c>
      <c r="AC8" s="7" t="s">
        <v>35</v>
      </c>
      <c r="AD8" s="7"/>
      <c r="AE8" s="15"/>
      <c r="AF8" s="6"/>
      <c r="AG8" s="6" t="s">
        <v>35</v>
      </c>
      <c r="AH8" s="16">
        <f t="shared" si="0"/>
        <v>3</v>
      </c>
      <c r="AI8" s="22">
        <f t="shared" si="1"/>
        <v>42.857142857142854</v>
      </c>
      <c r="AJ8" s="24"/>
    </row>
    <row r="9" spans="1:36" ht="18" customHeight="1">
      <c r="A9" s="11">
        <v>5</v>
      </c>
      <c r="B9" s="26" t="s">
        <v>14</v>
      </c>
      <c r="C9" s="15"/>
      <c r="D9" s="8"/>
      <c r="E9" s="8"/>
      <c r="F9" s="8"/>
      <c r="G9" s="8"/>
      <c r="H9" s="8"/>
      <c r="I9" s="8"/>
      <c r="J9" s="15"/>
      <c r="K9" s="8"/>
      <c r="L9" s="8"/>
      <c r="M9" s="8"/>
      <c r="N9" s="8"/>
      <c r="O9" s="8"/>
      <c r="P9" s="8"/>
      <c r="Q9" s="15"/>
      <c r="R9" s="29"/>
      <c r="S9" s="29"/>
      <c r="T9" s="29"/>
      <c r="U9" s="29"/>
      <c r="V9" s="29"/>
      <c r="W9" s="29"/>
      <c r="X9" s="15"/>
      <c r="Y9" s="8"/>
      <c r="Z9" s="8"/>
      <c r="AA9" s="8"/>
      <c r="AB9" s="8"/>
      <c r="AC9" s="8"/>
      <c r="AD9" s="8"/>
      <c r="AE9" s="15"/>
      <c r="AF9" s="6"/>
      <c r="AG9" s="6"/>
      <c r="AH9" s="16">
        <f t="shared" si="0"/>
        <v>0</v>
      </c>
      <c r="AI9" s="22" t="e">
        <f t="shared" si="1"/>
        <v>#DIV/0!</v>
      </c>
      <c r="AJ9" s="24"/>
    </row>
    <row r="10" spans="1:36" ht="18" customHeight="1">
      <c r="A10" s="10">
        <v>6</v>
      </c>
      <c r="B10" s="26" t="s">
        <v>15</v>
      </c>
      <c r="C10" s="15"/>
      <c r="D10" s="7"/>
      <c r="E10" s="7"/>
      <c r="F10" s="7"/>
      <c r="G10" s="7"/>
      <c r="H10" s="7"/>
      <c r="I10" s="7"/>
      <c r="J10" s="15"/>
      <c r="K10" s="7"/>
      <c r="L10" s="7"/>
      <c r="M10" s="7"/>
      <c r="N10" s="7"/>
      <c r="O10" s="7"/>
      <c r="P10" s="7"/>
      <c r="Q10" s="15"/>
      <c r="R10" s="29"/>
      <c r="S10" s="29"/>
      <c r="T10" s="29"/>
      <c r="U10" s="29"/>
      <c r="V10" s="29"/>
      <c r="W10" s="29"/>
      <c r="X10" s="15"/>
      <c r="Y10" s="7"/>
      <c r="Z10" s="7"/>
      <c r="AA10" s="7"/>
      <c r="AB10" s="7"/>
      <c r="AC10" s="7"/>
      <c r="AD10" s="7"/>
      <c r="AE10" s="15"/>
      <c r="AF10" s="6"/>
      <c r="AG10" s="6"/>
      <c r="AH10" s="16">
        <f t="shared" si="0"/>
        <v>0</v>
      </c>
      <c r="AI10" s="22" t="e">
        <f t="shared" si="1"/>
        <v>#DIV/0!</v>
      </c>
      <c r="AJ10" s="24"/>
    </row>
    <row r="11" spans="1:36" ht="18" customHeight="1">
      <c r="A11" s="11">
        <v>7</v>
      </c>
      <c r="B11" s="26" t="s">
        <v>16</v>
      </c>
      <c r="C11" s="15"/>
      <c r="D11" s="8"/>
      <c r="E11" s="8"/>
      <c r="F11" s="8"/>
      <c r="G11" s="8"/>
      <c r="H11" s="8"/>
      <c r="I11" s="8"/>
      <c r="J11" s="15"/>
      <c r="K11" s="8"/>
      <c r="L11" s="8"/>
      <c r="M11" s="8"/>
      <c r="N11" s="8"/>
      <c r="O11" s="8"/>
      <c r="P11" s="8"/>
      <c r="Q11" s="15"/>
      <c r="R11" s="29"/>
      <c r="S11" s="29"/>
      <c r="T11" s="29"/>
      <c r="U11" s="29"/>
      <c r="V11" s="29"/>
      <c r="W11" s="29"/>
      <c r="X11" s="15"/>
      <c r="Y11" s="8"/>
      <c r="Z11" s="8"/>
      <c r="AA11" s="8"/>
      <c r="AB11" s="8"/>
      <c r="AC11" s="8"/>
      <c r="AD11" s="8"/>
      <c r="AE11" s="15"/>
      <c r="AF11" s="6"/>
      <c r="AG11" s="6"/>
      <c r="AH11" s="16">
        <f t="shared" si="0"/>
        <v>0</v>
      </c>
      <c r="AI11" s="22" t="e">
        <f t="shared" si="1"/>
        <v>#DIV/0!</v>
      </c>
      <c r="AJ11" s="24"/>
    </row>
    <row r="12" spans="1:36" ht="18" customHeight="1">
      <c r="A12" s="10">
        <v>8</v>
      </c>
      <c r="B12" s="26" t="s">
        <v>17</v>
      </c>
      <c r="C12" s="15"/>
      <c r="D12" s="7"/>
      <c r="E12" s="7"/>
      <c r="F12" s="7"/>
      <c r="G12" s="7"/>
      <c r="H12" s="7"/>
      <c r="I12" s="7"/>
      <c r="J12" s="15"/>
      <c r="K12" s="7"/>
      <c r="L12" s="7"/>
      <c r="M12" s="7"/>
      <c r="N12" s="7"/>
      <c r="O12" s="7"/>
      <c r="P12" s="7"/>
      <c r="Q12" s="15"/>
      <c r="R12" s="29"/>
      <c r="S12" s="29"/>
      <c r="T12" s="29"/>
      <c r="U12" s="29" t="s">
        <v>35</v>
      </c>
      <c r="V12" s="29" t="s">
        <v>35</v>
      </c>
      <c r="W12" s="29"/>
      <c r="X12" s="15"/>
      <c r="Y12" s="7"/>
      <c r="Z12" s="7" t="s">
        <v>35</v>
      </c>
      <c r="AA12" s="7" t="s">
        <v>35</v>
      </c>
      <c r="AB12" s="7" t="s">
        <v>35</v>
      </c>
      <c r="AC12" s="7" t="s">
        <v>35</v>
      </c>
      <c r="AD12" s="7"/>
      <c r="AE12" s="15"/>
      <c r="AF12" s="6"/>
      <c r="AG12" s="6" t="s">
        <v>35</v>
      </c>
      <c r="AH12" s="16">
        <f t="shared" si="0"/>
        <v>7</v>
      </c>
      <c r="AI12" s="22">
        <f t="shared" si="1"/>
        <v>100</v>
      </c>
      <c r="AJ12" s="24"/>
    </row>
    <row r="13" spans="1:36" ht="18" customHeight="1">
      <c r="A13" s="11">
        <v>9</v>
      </c>
      <c r="B13" s="26" t="s">
        <v>18</v>
      </c>
      <c r="C13" s="15"/>
      <c r="D13" s="8"/>
      <c r="E13" s="8"/>
      <c r="F13" s="8"/>
      <c r="G13" s="8"/>
      <c r="H13" s="8"/>
      <c r="I13" s="8"/>
      <c r="J13" s="15"/>
      <c r="K13" s="8"/>
      <c r="L13" s="8"/>
      <c r="M13" s="8"/>
      <c r="N13" s="8"/>
      <c r="O13" s="8"/>
      <c r="P13" s="8"/>
      <c r="Q13" s="15"/>
      <c r="R13" s="29"/>
      <c r="S13" s="29"/>
      <c r="T13" s="29"/>
      <c r="U13" s="29"/>
      <c r="V13" s="29"/>
      <c r="W13" s="29"/>
      <c r="X13" s="15"/>
      <c r="Y13" s="8"/>
      <c r="Z13" s="8"/>
      <c r="AA13" s="8"/>
      <c r="AB13" s="8"/>
      <c r="AC13" s="8"/>
      <c r="AD13" s="8"/>
      <c r="AE13" s="15"/>
      <c r="AF13" s="6"/>
      <c r="AG13" s="6"/>
      <c r="AH13" s="16">
        <f t="shared" si="0"/>
        <v>0</v>
      </c>
      <c r="AI13" s="22" t="e">
        <f t="shared" si="1"/>
        <v>#DIV/0!</v>
      </c>
      <c r="AJ13" s="24"/>
    </row>
    <row r="14" spans="1:36" ht="18" customHeight="1">
      <c r="A14" s="10">
        <v>10</v>
      </c>
      <c r="B14" s="26" t="s">
        <v>19</v>
      </c>
      <c r="C14" s="15"/>
      <c r="D14" s="7"/>
      <c r="E14" s="7"/>
      <c r="F14" s="7"/>
      <c r="G14" s="7"/>
      <c r="H14" s="7"/>
      <c r="I14" s="7"/>
      <c r="J14" s="15"/>
      <c r="K14" s="7"/>
      <c r="L14" s="7"/>
      <c r="M14" s="7"/>
      <c r="N14" s="7"/>
      <c r="O14" s="7"/>
      <c r="P14" s="7"/>
      <c r="Q14" s="15"/>
      <c r="R14" s="29"/>
      <c r="S14" s="29"/>
      <c r="T14" s="29"/>
      <c r="U14" s="29"/>
      <c r="V14" s="29"/>
      <c r="W14" s="29"/>
      <c r="X14" s="15"/>
      <c r="Y14" s="7"/>
      <c r="Z14" s="7"/>
      <c r="AA14" s="7"/>
      <c r="AB14" s="7"/>
      <c r="AC14" s="7"/>
      <c r="AD14" s="7"/>
      <c r="AE14" s="15"/>
      <c r="AF14" s="6"/>
      <c r="AG14" s="6"/>
      <c r="AH14" s="16">
        <f t="shared" si="0"/>
        <v>0</v>
      </c>
      <c r="AI14" s="22" t="e">
        <f t="shared" si="1"/>
        <v>#DIV/0!</v>
      </c>
      <c r="AJ14" s="24"/>
    </row>
    <row r="15" spans="1:36" ht="18" customHeight="1">
      <c r="A15" s="11">
        <v>11</v>
      </c>
      <c r="B15" s="26" t="s">
        <v>20</v>
      </c>
      <c r="C15" s="15"/>
      <c r="D15" s="8"/>
      <c r="E15" s="8"/>
      <c r="F15" s="8"/>
      <c r="G15" s="8"/>
      <c r="H15" s="8"/>
      <c r="I15" s="8"/>
      <c r="J15" s="15"/>
      <c r="K15" s="8"/>
      <c r="L15" s="8"/>
      <c r="M15" s="8"/>
      <c r="N15" s="8"/>
      <c r="O15" s="8"/>
      <c r="P15" s="8"/>
      <c r="Q15" s="15"/>
      <c r="R15" s="29"/>
      <c r="S15" s="29"/>
      <c r="T15" s="29"/>
      <c r="U15" s="29" t="s">
        <v>35</v>
      </c>
      <c r="V15" s="29" t="s">
        <v>35</v>
      </c>
      <c r="W15" s="29"/>
      <c r="X15" s="15"/>
      <c r="Y15" s="8"/>
      <c r="Z15" s="8" t="s">
        <v>35</v>
      </c>
      <c r="AA15" s="8" t="s">
        <v>35</v>
      </c>
      <c r="AB15" s="8" t="s">
        <v>35</v>
      </c>
      <c r="AC15" s="8" t="s">
        <v>35</v>
      </c>
      <c r="AD15" s="8"/>
      <c r="AE15" s="15"/>
      <c r="AF15" s="6"/>
      <c r="AG15" s="6" t="s">
        <v>35</v>
      </c>
      <c r="AH15" s="16">
        <f t="shared" si="0"/>
        <v>7</v>
      </c>
      <c r="AI15" s="22">
        <f t="shared" si="1"/>
        <v>100</v>
      </c>
      <c r="AJ15" s="24"/>
    </row>
    <row r="16" spans="1:36" ht="18" customHeight="1">
      <c r="A16" s="10">
        <v>12</v>
      </c>
      <c r="B16" s="27" t="s">
        <v>21</v>
      </c>
      <c r="C16" s="15"/>
      <c r="D16" s="7"/>
      <c r="E16" s="7"/>
      <c r="F16" s="7"/>
      <c r="G16" s="7"/>
      <c r="H16" s="7"/>
      <c r="I16" s="7"/>
      <c r="J16" s="15"/>
      <c r="K16" s="7"/>
      <c r="L16" s="7"/>
      <c r="M16" s="7"/>
      <c r="N16" s="7"/>
      <c r="O16" s="7"/>
      <c r="P16" s="7"/>
      <c r="Q16" s="15"/>
      <c r="R16" s="29"/>
      <c r="S16" s="29"/>
      <c r="T16" s="29"/>
      <c r="U16" s="29"/>
      <c r="V16" s="29"/>
      <c r="W16" s="29"/>
      <c r="X16" s="15"/>
      <c r="Y16" s="7"/>
      <c r="Z16" s="7"/>
      <c r="AA16" s="7"/>
      <c r="AB16" s="7"/>
      <c r="AC16" s="7"/>
      <c r="AD16" s="7"/>
      <c r="AE16" s="15"/>
      <c r="AF16" s="6"/>
      <c r="AG16" s="6"/>
      <c r="AH16" s="16">
        <f t="shared" si="0"/>
        <v>0</v>
      </c>
      <c r="AI16" s="22" t="e">
        <f t="shared" si="1"/>
        <v>#DIV/0!</v>
      </c>
      <c r="AJ16" s="24"/>
    </row>
    <row r="17" spans="1:36" ht="18" customHeight="1">
      <c r="A17" s="11">
        <v>13</v>
      </c>
      <c r="B17" s="26" t="s">
        <v>22</v>
      </c>
      <c r="C17" s="15"/>
      <c r="D17" s="8"/>
      <c r="E17" s="8"/>
      <c r="F17" s="8"/>
      <c r="G17" s="8"/>
      <c r="H17" s="8"/>
      <c r="I17" s="8"/>
      <c r="J17" s="15"/>
      <c r="K17" s="8"/>
      <c r="L17" s="8"/>
      <c r="M17" s="8"/>
      <c r="N17" s="8"/>
      <c r="O17" s="8"/>
      <c r="P17" s="8"/>
      <c r="Q17" s="15"/>
      <c r="R17" s="29"/>
      <c r="S17" s="29"/>
      <c r="T17" s="29"/>
      <c r="U17" s="29" t="s">
        <v>35</v>
      </c>
      <c r="V17" s="29" t="s">
        <v>34</v>
      </c>
      <c r="W17" s="29"/>
      <c r="X17" s="15"/>
      <c r="Y17" s="8"/>
      <c r="Z17" s="8" t="s">
        <v>35</v>
      </c>
      <c r="AA17" s="8" t="s">
        <v>35</v>
      </c>
      <c r="AB17" s="8" t="s">
        <v>35</v>
      </c>
      <c r="AC17" s="8" t="s">
        <v>35</v>
      </c>
      <c r="AD17" s="8"/>
      <c r="AE17" s="15"/>
      <c r="AF17" s="6"/>
      <c r="AG17" s="6" t="s">
        <v>35</v>
      </c>
      <c r="AH17" s="16">
        <f t="shared" si="0"/>
        <v>6</v>
      </c>
      <c r="AI17" s="22">
        <f t="shared" si="1"/>
        <v>85.714285714285708</v>
      </c>
      <c r="AJ17" s="24"/>
    </row>
    <row r="18" spans="1:36" ht="18" customHeight="1">
      <c r="A18" s="10">
        <v>14</v>
      </c>
      <c r="B18" s="26" t="s">
        <v>23</v>
      </c>
      <c r="C18" s="15"/>
      <c r="D18" s="7"/>
      <c r="E18" s="7"/>
      <c r="F18" s="7"/>
      <c r="G18" s="7"/>
      <c r="H18" s="7"/>
      <c r="I18" s="7"/>
      <c r="J18" s="15"/>
      <c r="K18" s="7"/>
      <c r="L18" s="7"/>
      <c r="M18" s="7"/>
      <c r="N18" s="7"/>
      <c r="O18" s="7"/>
      <c r="P18" s="7"/>
      <c r="Q18" s="15"/>
      <c r="R18" s="29"/>
      <c r="S18" s="29"/>
      <c r="T18" s="29"/>
      <c r="U18" s="29" t="s">
        <v>34</v>
      </c>
      <c r="V18" s="29" t="s">
        <v>34</v>
      </c>
      <c r="W18" s="29"/>
      <c r="X18" s="15"/>
      <c r="Y18" s="7"/>
      <c r="Z18" s="7" t="s">
        <v>34</v>
      </c>
      <c r="AA18" s="7" t="s">
        <v>34</v>
      </c>
      <c r="AB18" s="7" t="s">
        <v>35</v>
      </c>
      <c r="AC18" s="7" t="s">
        <v>35</v>
      </c>
      <c r="AD18" s="7"/>
      <c r="AE18" s="15"/>
      <c r="AF18" s="6"/>
      <c r="AG18" s="6" t="s">
        <v>35</v>
      </c>
      <c r="AH18" s="16">
        <f t="shared" si="0"/>
        <v>3</v>
      </c>
      <c r="AI18" s="22">
        <f t="shared" si="1"/>
        <v>42.857142857142854</v>
      </c>
      <c r="AJ18" s="24"/>
    </row>
    <row r="19" spans="1:36" ht="18" customHeight="1">
      <c r="A19" s="11">
        <v>15</v>
      </c>
      <c r="B19" s="26" t="s">
        <v>24</v>
      </c>
      <c r="C19" s="15"/>
      <c r="D19" s="8"/>
      <c r="E19" s="8"/>
      <c r="F19" s="8"/>
      <c r="G19" s="8"/>
      <c r="H19" s="8"/>
      <c r="I19" s="8"/>
      <c r="J19" s="15"/>
      <c r="K19" s="8"/>
      <c r="L19" s="8"/>
      <c r="M19" s="8"/>
      <c r="N19" s="8"/>
      <c r="O19" s="8"/>
      <c r="P19" s="8"/>
      <c r="Q19" s="15"/>
      <c r="R19" s="29"/>
      <c r="S19" s="29"/>
      <c r="T19" s="29"/>
      <c r="U19" s="29" t="s">
        <v>35</v>
      </c>
      <c r="V19" s="29" t="s">
        <v>35</v>
      </c>
      <c r="W19" s="29"/>
      <c r="X19" s="15"/>
      <c r="Y19" s="8"/>
      <c r="Z19" s="8" t="s">
        <v>35</v>
      </c>
      <c r="AA19" s="8" t="s">
        <v>35</v>
      </c>
      <c r="AB19" s="8" t="s">
        <v>35</v>
      </c>
      <c r="AC19" s="8" t="s">
        <v>35</v>
      </c>
      <c r="AD19" s="8"/>
      <c r="AE19" s="15"/>
      <c r="AF19" s="6"/>
      <c r="AG19" s="6" t="s">
        <v>35</v>
      </c>
      <c r="AH19" s="16">
        <f t="shared" si="0"/>
        <v>7</v>
      </c>
      <c r="AI19" s="22">
        <f t="shared" si="1"/>
        <v>100</v>
      </c>
      <c r="AJ19" s="24"/>
    </row>
    <row r="20" spans="1:36" ht="18" customHeight="1">
      <c r="A20" s="10">
        <v>16</v>
      </c>
      <c r="B20" s="26" t="s">
        <v>25</v>
      </c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  <c r="P20" s="7"/>
      <c r="Q20" s="15"/>
      <c r="R20" s="29"/>
      <c r="S20" s="29"/>
      <c r="T20" s="29"/>
      <c r="U20" s="29" t="s">
        <v>35</v>
      </c>
      <c r="V20" s="29" t="s">
        <v>35</v>
      </c>
      <c r="W20" s="29"/>
      <c r="X20" s="15"/>
      <c r="Y20" s="7"/>
      <c r="Z20" s="7" t="s">
        <v>35</v>
      </c>
      <c r="AA20" s="7" t="s">
        <v>35</v>
      </c>
      <c r="AB20" s="7" t="s">
        <v>35</v>
      </c>
      <c r="AC20" s="7" t="s">
        <v>35</v>
      </c>
      <c r="AD20" s="7"/>
      <c r="AE20" s="15"/>
      <c r="AF20" s="6"/>
      <c r="AG20" s="6" t="s">
        <v>35</v>
      </c>
      <c r="AH20" s="16">
        <f t="shared" si="0"/>
        <v>7</v>
      </c>
      <c r="AI20" s="22">
        <f t="shared" si="1"/>
        <v>100</v>
      </c>
      <c r="AJ20" s="24"/>
    </row>
    <row r="21" spans="1:36" ht="18" customHeight="1">
      <c r="A21" s="11">
        <v>17</v>
      </c>
      <c r="B21" s="26" t="s">
        <v>26</v>
      </c>
      <c r="C21" s="15"/>
      <c r="D21" s="8"/>
      <c r="E21" s="8"/>
      <c r="F21" s="8"/>
      <c r="G21" s="8"/>
      <c r="H21" s="8"/>
      <c r="I21" s="8"/>
      <c r="J21" s="15"/>
      <c r="K21" s="8"/>
      <c r="L21" s="8"/>
      <c r="M21" s="8"/>
      <c r="N21" s="8"/>
      <c r="O21" s="8"/>
      <c r="P21" s="8"/>
      <c r="Q21" s="15"/>
      <c r="R21" s="29"/>
      <c r="S21" s="29"/>
      <c r="T21" s="29"/>
      <c r="U21" s="29" t="s">
        <v>35</v>
      </c>
      <c r="V21" s="29" t="s">
        <v>35</v>
      </c>
      <c r="W21" s="29"/>
      <c r="X21" s="15"/>
      <c r="Y21" s="8"/>
      <c r="Z21" s="8" t="s">
        <v>35</v>
      </c>
      <c r="AA21" s="8" t="s">
        <v>35</v>
      </c>
      <c r="AB21" s="8" t="s">
        <v>35</v>
      </c>
      <c r="AC21" s="8" t="s">
        <v>35</v>
      </c>
      <c r="AD21" s="8"/>
      <c r="AE21" s="15"/>
      <c r="AF21" s="6"/>
      <c r="AG21" s="6" t="s">
        <v>35</v>
      </c>
      <c r="AH21" s="16">
        <f t="shared" si="0"/>
        <v>7</v>
      </c>
      <c r="AI21" s="22">
        <f t="shared" si="1"/>
        <v>100</v>
      </c>
      <c r="AJ21" s="24"/>
    </row>
    <row r="22" spans="1:36" ht="18" customHeight="1">
      <c r="A22" s="10">
        <v>18</v>
      </c>
      <c r="B22" s="26" t="s">
        <v>27</v>
      </c>
      <c r="C22" s="15"/>
      <c r="D22" s="7"/>
      <c r="E22" s="7"/>
      <c r="F22" s="7"/>
      <c r="G22" s="7"/>
      <c r="H22" s="7"/>
      <c r="I22" s="7"/>
      <c r="J22" s="15"/>
      <c r="K22" s="7"/>
      <c r="L22" s="7"/>
      <c r="M22" s="7"/>
      <c r="N22" s="7"/>
      <c r="O22" s="7"/>
      <c r="P22" s="7"/>
      <c r="Q22" s="15"/>
      <c r="R22" s="29"/>
      <c r="S22" s="29"/>
      <c r="T22" s="29"/>
      <c r="U22" s="29" t="s">
        <v>35</v>
      </c>
      <c r="V22" s="29" t="s">
        <v>35</v>
      </c>
      <c r="W22" s="29"/>
      <c r="X22" s="15"/>
      <c r="Y22" s="7"/>
      <c r="Z22" s="7" t="s">
        <v>35</v>
      </c>
      <c r="AA22" s="7" t="s">
        <v>35</v>
      </c>
      <c r="AB22" s="7" t="s">
        <v>35</v>
      </c>
      <c r="AC22" s="7" t="s">
        <v>35</v>
      </c>
      <c r="AD22" s="7"/>
      <c r="AE22" s="15"/>
      <c r="AF22" s="6"/>
      <c r="AG22" s="6" t="s">
        <v>35</v>
      </c>
      <c r="AH22" s="16">
        <f t="shared" si="0"/>
        <v>7</v>
      </c>
      <c r="AI22" s="22">
        <f t="shared" si="1"/>
        <v>100</v>
      </c>
      <c r="AJ22" s="24"/>
    </row>
    <row r="23" spans="1:36" ht="18" customHeight="1">
      <c r="A23" s="11">
        <v>19</v>
      </c>
      <c r="B23" s="28" t="s">
        <v>28</v>
      </c>
      <c r="C23" s="15"/>
      <c r="D23" s="8"/>
      <c r="E23" s="8"/>
      <c r="F23" s="8"/>
      <c r="G23" s="8"/>
      <c r="H23" s="8"/>
      <c r="I23" s="8"/>
      <c r="J23" s="15"/>
      <c r="K23" s="8"/>
      <c r="L23" s="8"/>
      <c r="M23" s="8"/>
      <c r="N23" s="8"/>
      <c r="O23" s="8"/>
      <c r="P23" s="8"/>
      <c r="Q23" s="15"/>
      <c r="R23" s="29"/>
      <c r="S23" s="29"/>
      <c r="T23" s="29"/>
      <c r="U23" s="29" t="s">
        <v>35</v>
      </c>
      <c r="V23" s="29" t="s">
        <v>35</v>
      </c>
      <c r="W23" s="29"/>
      <c r="X23" s="15"/>
      <c r="Y23" s="8"/>
      <c r="Z23" s="8" t="s">
        <v>35</v>
      </c>
      <c r="AA23" s="8" t="s">
        <v>35</v>
      </c>
      <c r="AB23" s="8" t="s">
        <v>35</v>
      </c>
      <c r="AC23" s="8" t="s">
        <v>35</v>
      </c>
      <c r="AD23" s="8"/>
      <c r="AE23" s="15"/>
      <c r="AF23" s="6"/>
      <c r="AG23" s="6" t="s">
        <v>35</v>
      </c>
      <c r="AH23" s="16">
        <f t="shared" si="0"/>
        <v>7</v>
      </c>
      <c r="AI23" s="22">
        <f t="shared" si="1"/>
        <v>100</v>
      </c>
      <c r="AJ23" s="24"/>
    </row>
    <row r="24" spans="1:36" ht="18" customHeight="1">
      <c r="A24" s="10">
        <v>20</v>
      </c>
      <c r="B24" s="26" t="s">
        <v>29</v>
      </c>
      <c r="C24" s="15"/>
      <c r="D24" s="7"/>
      <c r="E24" s="7"/>
      <c r="F24" s="7"/>
      <c r="G24" s="7"/>
      <c r="H24" s="7"/>
      <c r="I24" s="7"/>
      <c r="J24" s="15"/>
      <c r="K24" s="7"/>
      <c r="L24" s="7"/>
      <c r="M24" s="7"/>
      <c r="N24" s="7"/>
      <c r="O24" s="7"/>
      <c r="P24" s="7"/>
      <c r="Q24" s="15"/>
      <c r="R24" s="29"/>
      <c r="S24" s="29"/>
      <c r="T24" s="29"/>
      <c r="U24" s="29" t="s">
        <v>34</v>
      </c>
      <c r="V24" s="29" t="s">
        <v>34</v>
      </c>
      <c r="W24" s="29"/>
      <c r="X24" s="15"/>
      <c r="Y24" s="7"/>
      <c r="Z24" s="7" t="s">
        <v>35</v>
      </c>
      <c r="AA24" s="7" t="s">
        <v>35</v>
      </c>
      <c r="AB24" s="7" t="s">
        <v>35</v>
      </c>
      <c r="AC24" s="7" t="s">
        <v>35</v>
      </c>
      <c r="AD24" s="7"/>
      <c r="AE24" s="15"/>
      <c r="AF24" s="6"/>
      <c r="AG24" s="6" t="s">
        <v>35</v>
      </c>
      <c r="AH24" s="16">
        <f t="shared" si="0"/>
        <v>5</v>
      </c>
      <c r="AI24" s="22">
        <f t="shared" si="1"/>
        <v>71.428571428571431</v>
      </c>
      <c r="AJ24" s="24"/>
    </row>
    <row r="25" spans="1:36" ht="18" customHeight="1">
      <c r="A25" s="11">
        <v>21</v>
      </c>
      <c r="B25" s="26" t="s">
        <v>30</v>
      </c>
      <c r="C25" s="15"/>
      <c r="D25" s="8"/>
      <c r="E25" s="8"/>
      <c r="F25" s="8"/>
      <c r="G25" s="8"/>
      <c r="H25" s="8"/>
      <c r="I25" s="8"/>
      <c r="J25" s="15"/>
      <c r="K25" s="8"/>
      <c r="L25" s="8"/>
      <c r="M25" s="8"/>
      <c r="N25" s="8"/>
      <c r="O25" s="8"/>
      <c r="P25" s="8"/>
      <c r="Q25" s="15"/>
      <c r="R25" s="29"/>
      <c r="S25" s="29"/>
      <c r="T25" s="29"/>
      <c r="U25" s="29"/>
      <c r="V25" s="29"/>
      <c r="W25" s="29"/>
      <c r="X25" s="15"/>
      <c r="Y25" s="8"/>
      <c r="Z25" s="8"/>
      <c r="AA25" s="8"/>
      <c r="AB25" s="8"/>
      <c r="AC25" s="8"/>
      <c r="AD25" s="8"/>
      <c r="AE25" s="15"/>
      <c r="AF25" s="6"/>
      <c r="AG25" s="6"/>
      <c r="AH25" s="16">
        <f t="shared" si="0"/>
        <v>0</v>
      </c>
      <c r="AI25" s="22" t="e">
        <f t="shared" si="1"/>
        <v>#DIV/0!</v>
      </c>
      <c r="AJ25" s="24"/>
    </row>
    <row r="26" spans="1:36" ht="18" customHeight="1">
      <c r="A26" s="10">
        <v>22</v>
      </c>
      <c r="B26" s="26" t="s">
        <v>31</v>
      </c>
      <c r="C26" s="15"/>
      <c r="D26" s="7"/>
      <c r="E26" s="7"/>
      <c r="F26" s="7"/>
      <c r="G26" s="7"/>
      <c r="H26" s="7"/>
      <c r="I26" s="7"/>
      <c r="J26" s="15"/>
      <c r="K26" s="7"/>
      <c r="L26" s="7"/>
      <c r="M26" s="7"/>
      <c r="N26" s="7"/>
      <c r="O26" s="7"/>
      <c r="P26" s="7"/>
      <c r="Q26" s="15"/>
      <c r="R26" s="29"/>
      <c r="S26" s="29"/>
      <c r="T26" s="29"/>
      <c r="U26" s="29" t="s">
        <v>35</v>
      </c>
      <c r="V26" s="29" t="s">
        <v>35</v>
      </c>
      <c r="W26" s="29"/>
      <c r="X26" s="15"/>
      <c r="Y26" s="7"/>
      <c r="Z26" s="7" t="s">
        <v>35</v>
      </c>
      <c r="AA26" s="7" t="s">
        <v>35</v>
      </c>
      <c r="AB26" s="7" t="s">
        <v>35</v>
      </c>
      <c r="AC26" s="7" t="s">
        <v>35</v>
      </c>
      <c r="AD26" s="7"/>
      <c r="AE26" s="15"/>
      <c r="AF26" s="6"/>
      <c r="AG26" s="6" t="s">
        <v>35</v>
      </c>
      <c r="AH26" s="16">
        <f t="shared" si="0"/>
        <v>7</v>
      </c>
      <c r="AI26" s="22">
        <f t="shared" si="1"/>
        <v>100</v>
      </c>
      <c r="AJ26" s="24"/>
    </row>
    <row r="27" spans="1:36" ht="18" customHeight="1">
      <c r="A27" s="12">
        <v>23</v>
      </c>
      <c r="B27" s="18" t="s">
        <v>9</v>
      </c>
      <c r="C27" s="17">
        <f>COUNTIF(C5:C24,"P")+COUNTIF(C5:C24,"PP")</f>
        <v>0</v>
      </c>
      <c r="D27" s="17">
        <f t="shared" ref="D27:AG27" si="2">COUNTIF(D5:D24,"P")+COUNTIF(D5:D24,"PP")</f>
        <v>0</v>
      </c>
      <c r="E27" s="17">
        <f t="shared" si="2"/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2"/>
        <v>0</v>
      </c>
      <c r="O27" s="17">
        <f t="shared" si="2"/>
        <v>0</v>
      </c>
      <c r="P27" s="17">
        <f t="shared" si="2"/>
        <v>0</v>
      </c>
      <c r="Q27" s="17">
        <f t="shared" si="2"/>
        <v>0</v>
      </c>
      <c r="R27" s="17">
        <f t="shared" si="2"/>
        <v>0</v>
      </c>
      <c r="S27" s="17">
        <f t="shared" si="2"/>
        <v>0</v>
      </c>
      <c r="T27" s="17">
        <f t="shared" si="2"/>
        <v>0</v>
      </c>
      <c r="U27" s="17">
        <f t="shared" si="2"/>
        <v>10</v>
      </c>
      <c r="V27" s="17">
        <f t="shared" si="2"/>
        <v>9</v>
      </c>
      <c r="W27" s="17">
        <f t="shared" si="2"/>
        <v>0</v>
      </c>
      <c r="X27" s="17">
        <f t="shared" si="2"/>
        <v>0</v>
      </c>
      <c r="Y27" s="17">
        <f t="shared" si="2"/>
        <v>0</v>
      </c>
      <c r="Z27" s="17">
        <f t="shared" si="2"/>
        <v>11</v>
      </c>
      <c r="AA27" s="17">
        <f t="shared" si="2"/>
        <v>11</v>
      </c>
      <c r="AB27" s="17">
        <f t="shared" si="2"/>
        <v>13</v>
      </c>
      <c r="AC27" s="17">
        <f t="shared" si="2"/>
        <v>13</v>
      </c>
      <c r="AD27" s="17">
        <f t="shared" si="2"/>
        <v>0</v>
      </c>
      <c r="AE27" s="17">
        <f t="shared" si="2"/>
        <v>0</v>
      </c>
      <c r="AF27" s="17">
        <f t="shared" si="2"/>
        <v>0</v>
      </c>
      <c r="AG27" s="17">
        <f t="shared" si="2"/>
        <v>13</v>
      </c>
      <c r="AH27" s="19">
        <f t="shared" si="0"/>
        <v>0</v>
      </c>
      <c r="AI27" s="23" t="e">
        <f t="shared" si="1"/>
        <v>#DIV/0!</v>
      </c>
      <c r="AJ27" s="24"/>
    </row>
    <row r="28" spans="1:36" ht="18" customHeight="1">
      <c r="A28" s="1"/>
      <c r="B28" s="1" t="s">
        <v>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24"/>
    </row>
    <row r="29" spans="1:36" ht="18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2"/>
      <c r="AJ29" s="25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algorithmName="SHA-512" hashValue="YokC+fOlIm0pieYVpnuRgLXfjr99Oz9K0dlOcczjL2+ivI4CHSRZ1s6PjhLjSryPwOWTloIdI7ORBp713v6h4A==" saltValue="H1cXSOko6PVXCutUFVlJ6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D5:I26 K5:P26 R5:W26 Y5:AD26 AF5:AG26">
    <cfRule type="cellIs" dxfId="66" priority="308" operator="equal">
      <formula>"PA"</formula>
    </cfRule>
    <cfRule type="cellIs" dxfId="65" priority="309" operator="equal">
      <formula>"AP"</formula>
    </cfRule>
    <cfRule type="cellIs" dxfId="64" priority="310" operator="equal">
      <formula>"AA"</formula>
    </cfRule>
    <cfRule type="cellIs" dxfId="63" priority="311" operator="equal">
      <formula>"A"</formula>
    </cfRule>
    <cfRule type="cellIs" dxfId="62" priority="312" operator="equal">
      <formula>"PP"</formula>
    </cfRule>
    <cfRule type="cellIs" dxfId="61" priority="313" operator="equal">
      <formula>"P"</formula>
    </cfRule>
  </conditionalFormatting>
  <conditionalFormatting sqref="AI5:AI27">
    <cfRule type="cellIs" dxfId="60" priority="307" operator="lessThan">
      <formula>75</formula>
    </cfRule>
  </conditionalFormatting>
  <conditionalFormatting sqref="C25:C26">
    <cfRule type="cellIs" dxfId="59" priority="301" operator="equal">
      <formula>"PA"</formula>
    </cfRule>
    <cfRule type="cellIs" dxfId="58" priority="302" operator="equal">
      <formula>"AP"</formula>
    </cfRule>
    <cfRule type="cellIs" dxfId="57" priority="303" operator="equal">
      <formula>"AA"</formula>
    </cfRule>
    <cfRule type="cellIs" dxfId="56" priority="304" operator="equal">
      <formula>"A"</formula>
    </cfRule>
    <cfRule type="cellIs" dxfId="55" priority="305" operator="equal">
      <formula>"PP"</formula>
    </cfRule>
    <cfRule type="cellIs" dxfId="54" priority="306" operator="equal">
      <formula>"P"</formula>
    </cfRule>
  </conditionalFormatting>
  <conditionalFormatting sqref="C5:C24">
    <cfRule type="cellIs" dxfId="53" priority="271" operator="equal">
      <formula>"PA"</formula>
    </cfRule>
    <cfRule type="cellIs" dxfId="52" priority="272" operator="equal">
      <formula>"AP"</formula>
    </cfRule>
    <cfRule type="cellIs" dxfId="51" priority="273" operator="equal">
      <formula>"AA"</formula>
    </cfRule>
    <cfRule type="cellIs" dxfId="50" priority="274" operator="equal">
      <formula>"A"</formula>
    </cfRule>
    <cfRule type="cellIs" dxfId="49" priority="275" operator="equal">
      <formula>"PP"</formula>
    </cfRule>
    <cfRule type="cellIs" dxfId="48" priority="276" operator="equal">
      <formula>"P"</formula>
    </cfRule>
  </conditionalFormatting>
  <conditionalFormatting sqref="J25:J26">
    <cfRule type="cellIs" dxfId="47" priority="67" operator="equal">
      <formula>"PA"</formula>
    </cfRule>
    <cfRule type="cellIs" dxfId="46" priority="68" operator="equal">
      <formula>"AP"</formula>
    </cfRule>
    <cfRule type="cellIs" dxfId="45" priority="69" operator="equal">
      <formula>"AA"</formula>
    </cfRule>
    <cfRule type="cellIs" dxfId="44" priority="70" operator="equal">
      <formula>"A"</formula>
    </cfRule>
    <cfRule type="cellIs" dxfId="43" priority="71" operator="equal">
      <formula>"PP"</formula>
    </cfRule>
    <cfRule type="cellIs" dxfId="42" priority="72" operator="equal">
      <formula>"P"</formula>
    </cfRule>
  </conditionalFormatting>
  <conditionalFormatting sqref="J5:J24">
    <cfRule type="cellIs" dxfId="41" priority="61" operator="equal">
      <formula>"PA"</formula>
    </cfRule>
    <cfRule type="cellIs" dxfId="40" priority="62" operator="equal">
      <formula>"AP"</formula>
    </cfRule>
    <cfRule type="cellIs" dxfId="39" priority="63" operator="equal">
      <formula>"AA"</formula>
    </cfRule>
    <cfRule type="cellIs" dxfId="38" priority="64" operator="equal">
      <formula>"A"</formula>
    </cfRule>
    <cfRule type="cellIs" dxfId="37" priority="65" operator="equal">
      <formula>"PP"</formula>
    </cfRule>
    <cfRule type="cellIs" dxfId="36" priority="66" operator="equal">
      <formula>"P"</formula>
    </cfRule>
  </conditionalFormatting>
  <conditionalFormatting sqref="Q25:Q26">
    <cfRule type="cellIs" dxfId="35" priority="49" operator="equal">
      <formula>"PA"</formula>
    </cfRule>
    <cfRule type="cellIs" dxfId="34" priority="50" operator="equal">
      <formula>"AP"</formula>
    </cfRule>
    <cfRule type="cellIs" dxfId="33" priority="51" operator="equal">
      <formula>"AA"</formula>
    </cfRule>
    <cfRule type="cellIs" dxfId="32" priority="52" operator="equal">
      <formula>"A"</formula>
    </cfRule>
    <cfRule type="cellIs" dxfId="31" priority="53" operator="equal">
      <formula>"PP"</formula>
    </cfRule>
    <cfRule type="cellIs" dxfId="30" priority="54" operator="equal">
      <formula>"P"</formula>
    </cfRule>
  </conditionalFormatting>
  <conditionalFormatting sqref="Q5:Q24">
    <cfRule type="cellIs" dxfId="29" priority="43" operator="equal">
      <formula>"PA"</formula>
    </cfRule>
    <cfRule type="cellIs" dxfId="28" priority="44" operator="equal">
      <formula>"AP"</formula>
    </cfRule>
    <cfRule type="cellIs" dxfId="27" priority="45" operator="equal">
      <formula>"AA"</formula>
    </cfRule>
    <cfRule type="cellIs" dxfId="26" priority="46" operator="equal">
      <formula>"A"</formula>
    </cfRule>
    <cfRule type="cellIs" dxfId="25" priority="47" operator="equal">
      <formula>"PP"</formula>
    </cfRule>
    <cfRule type="cellIs" dxfId="24" priority="48" operator="equal">
      <formula>"P"</formula>
    </cfRule>
  </conditionalFormatting>
  <conditionalFormatting sqref="X25:X26">
    <cfRule type="cellIs" dxfId="23" priority="31" operator="equal">
      <formula>"PA"</formula>
    </cfRule>
    <cfRule type="cellIs" dxfId="22" priority="32" operator="equal">
      <formula>"AP"</formula>
    </cfRule>
    <cfRule type="cellIs" dxfId="21" priority="33" operator="equal">
      <formula>"AA"</formula>
    </cfRule>
    <cfRule type="cellIs" dxfId="20" priority="34" operator="equal">
      <formula>"A"</formula>
    </cfRule>
    <cfRule type="cellIs" dxfId="19" priority="35" operator="equal">
      <formula>"PP"</formula>
    </cfRule>
    <cfRule type="cellIs" dxfId="18" priority="36" operator="equal">
      <formula>"P"</formula>
    </cfRule>
  </conditionalFormatting>
  <conditionalFormatting sqref="X5:X24">
    <cfRule type="cellIs" dxfId="17" priority="25" operator="equal">
      <formula>"PA"</formula>
    </cfRule>
    <cfRule type="cellIs" dxfId="16" priority="26" operator="equal">
      <formula>"AP"</formula>
    </cfRule>
    <cfRule type="cellIs" dxfId="15" priority="27" operator="equal">
      <formula>"AA"</formula>
    </cfRule>
    <cfRule type="cellIs" dxfId="14" priority="28" operator="equal">
      <formula>"A"</formula>
    </cfRule>
    <cfRule type="cellIs" dxfId="13" priority="29" operator="equal">
      <formula>"PP"</formula>
    </cfRule>
    <cfRule type="cellIs" dxfId="12" priority="30" operator="equal">
      <formula>"P"</formula>
    </cfRule>
  </conditionalFormatting>
  <conditionalFormatting sqref="AE25:AE26">
    <cfRule type="cellIs" dxfId="11" priority="13" operator="equal">
      <formula>"PA"</formula>
    </cfRule>
    <cfRule type="cellIs" dxfId="10" priority="14" operator="equal">
      <formula>"AP"</formula>
    </cfRule>
    <cfRule type="cellIs" dxfId="9" priority="15" operator="equal">
      <formula>"AA"</formula>
    </cfRule>
    <cfRule type="cellIs" dxfId="8" priority="16" operator="equal">
      <formula>"A"</formula>
    </cfRule>
    <cfRule type="cellIs" dxfId="7" priority="17" operator="equal">
      <formula>"PP"</formula>
    </cfRule>
    <cfRule type="cellIs" dxfId="6" priority="18" operator="equal">
      <formula>"P"</formula>
    </cfRule>
  </conditionalFormatting>
  <conditionalFormatting sqref="AE5:AE24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AE5:AE24 C5:C24 X5:X24 J5:J24 Q5:Q24 Y5:AD26 AF5:AG26 R5:W26 K5:P26 D5:I26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Swikar Lama</cp:lastModifiedBy>
  <dcterms:created xsi:type="dcterms:W3CDTF">2018-03-28T17:25:51Z</dcterms:created>
  <dcterms:modified xsi:type="dcterms:W3CDTF">2018-08-11T18:24:45Z</dcterms:modified>
  <cp:category>Attendance Sheet</cp:category>
</cp:coreProperties>
</file>