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<sst xmlns="http://schemas.openxmlformats.org/spreadsheetml/2006/main" count="69" uniqueCount="25">
  <si>
    <t xml:space="preserve">Mtech- Cyber Security 1st Sem</t>
  </si>
  <si>
    <t xml:space="preserve">Month: July 2018</t>
  </si>
  <si>
    <t xml:space="preserve">Subject:</t>
  </si>
  <si>
    <t xml:space="preserve">Wireless and AdHoc Networks</t>
  </si>
  <si>
    <t xml:space="preserve">Faculty:</t>
  </si>
  <si>
    <t xml:space="preserve">V K Sihag</t>
  </si>
  <si>
    <t xml:space="preserve">Total Classes:</t>
  </si>
  <si>
    <t xml:space="preserve">S. No.</t>
  </si>
  <si>
    <t xml:space="preserve">Name</t>
  </si>
  <si>
    <t xml:space="preserve">Total</t>
  </si>
  <si>
    <t xml:space="preserve">%</t>
  </si>
  <si>
    <t xml:space="preserve">Anand Prakash</t>
  </si>
  <si>
    <t xml:space="preserve">P</t>
  </si>
  <si>
    <t xml:space="preserve">Ashish Verma</t>
  </si>
  <si>
    <t xml:space="preserve">Gaurav Dave</t>
  </si>
  <si>
    <t xml:space="preserve">Khushboo Purohit</t>
  </si>
  <si>
    <t xml:space="preserve">Pramaod Borana</t>
  </si>
  <si>
    <t xml:space="preserve">Pranjal Srivastava</t>
  </si>
  <si>
    <t xml:space="preserve">Prateek Calla</t>
  </si>
  <si>
    <t xml:space="preserve">Sagar Nandwani</t>
  </si>
  <si>
    <t xml:space="preserve">Saloni Nanwate</t>
  </si>
  <si>
    <t xml:space="preserve">Shekhar Jha</t>
  </si>
  <si>
    <t xml:space="preserve">Smita Mondal</t>
  </si>
  <si>
    <t xml:space="preserve">Total No. of Present Students</t>
  </si>
  <si>
    <t xml:space="preserve">Remark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</si>
</sst>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3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5" fillId="5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5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5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5" borderId="5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0" fillId="6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7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8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9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8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9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5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7">
    <dxf>
      <font>
        <b val="1"/>
        <i val="0"/>
        <color rgb="FF2E75B6"/>
      </font>
    </dxf>
    <dxf>
      <font>
        <b val="1"/>
        <i val="0"/>
        <color rgb="FF2E75B6"/>
      </font>
    </dxf>
    <dxf>
      <font>
        <b val="1"/>
        <i val="0"/>
        <color rgb="FFC00000"/>
      </font>
    </dxf>
    <dxf>
      <font>
        <b val="1"/>
        <i val="0"/>
        <color rgb="FFC00000"/>
      </font>
    </dxf>
    <dxf>
      <font>
        <b val="1"/>
        <i val="0"/>
        <color rgb="FF00B050"/>
      </font>
    </dxf>
    <dxf>
      <font>
        <b val="1"/>
        <i val="0"/>
        <color rgb="FF00B050"/>
      </font>
    </dxf>
    <dxf>
      <font>
        <b val="1"/>
        <i val="0"/>
        <color rgb="FFC0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B6" activeCellId="0" sqref="AB6"/>
    </sheetView>
  </sheetViews>
  <sheetFormatPr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27.71"/>
    <col collapsed="false" customWidth="true" hidden="false" outlineLevel="0" max="33" min="3" style="0" width="4.29"/>
    <col collapsed="false" customWidth="true" hidden="false" outlineLevel="0" max="34" min="34" style="0" width="9"/>
    <col collapsed="false" customWidth="true" hidden="false" outlineLevel="0" max="35" min="35" style="1" width="10.71"/>
    <col collapsed="false" customWidth="true" hidden="false" outlineLevel="0" max="36" min="36" style="0" width="4.43"/>
    <col collapsed="false" customWidth="true" hidden="false" outlineLevel="0" max="1025" min="37" style="0" width="8.67"/>
  </cols>
  <sheetData>
    <row r="1" customFormat="false" ht="21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customFormat="false" ht="18.75" hidden="false" customHeight="false" outlineLevel="0" collapsed="false">
      <c r="A2" s="4" t="s">
        <v>1</v>
      </c>
      <c r="B2" s="4"/>
      <c r="C2" s="5" t="s">
        <v>2</v>
      </c>
      <c r="D2" s="5"/>
      <c r="E2" s="5"/>
      <c r="F2" s="6" t="s">
        <v>3</v>
      </c>
      <c r="G2" s="6"/>
      <c r="H2" s="6"/>
      <c r="I2" s="6"/>
      <c r="J2" s="6"/>
      <c r="K2" s="6"/>
      <c r="L2" s="6"/>
      <c r="M2" s="6"/>
      <c r="N2" s="6"/>
      <c r="O2" s="5" t="s">
        <v>4</v>
      </c>
      <c r="P2" s="5"/>
      <c r="Q2" s="5"/>
      <c r="R2" s="7" t="s">
        <v>5</v>
      </c>
      <c r="S2" s="7"/>
      <c r="T2" s="7"/>
      <c r="U2" s="7"/>
      <c r="V2" s="7"/>
      <c r="W2" s="7"/>
      <c r="X2" s="7"/>
      <c r="Y2" s="7"/>
      <c r="Z2" s="7"/>
      <c r="AA2" s="7"/>
      <c r="AB2" s="7"/>
      <c r="AC2" s="8" t="s">
        <v>6</v>
      </c>
      <c r="AD2" s="8"/>
      <c r="AE2" s="8"/>
      <c r="AF2" s="8"/>
      <c r="AG2" s="8"/>
      <c r="AH2" s="9" t="n">
        <f aca="false">COUNTIF(C5:AG5,"P")+COUNTIF(C5:AG5,"A")+2*(COUNTIF(C5:AG5,"PA"))+2*(COUNTIF(C5:AG5,"AP"))+2*(COUNTIF(C5:AG5,"PP"))+2*(COUNTIF(C5:AG5,"AA"))</f>
        <v>5</v>
      </c>
      <c r="AI2" s="9"/>
      <c r="AJ2" s="3"/>
    </row>
    <row r="3" customFormat="false" ht="5.1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1"/>
      <c r="AJ3" s="3"/>
    </row>
    <row r="4" customFormat="false" ht="18" hidden="false" customHeight="true" outlineLevel="0" collapsed="false">
      <c r="A4" s="12" t="s">
        <v>7</v>
      </c>
      <c r="B4" s="13" t="s">
        <v>8</v>
      </c>
      <c r="C4" s="13" t="n">
        <v>1</v>
      </c>
      <c r="D4" s="13" t="n">
        <v>2</v>
      </c>
      <c r="E4" s="13" t="n">
        <v>3</v>
      </c>
      <c r="F4" s="13" t="n">
        <v>4</v>
      </c>
      <c r="G4" s="13" t="n">
        <v>5</v>
      </c>
      <c r="H4" s="13" t="n">
        <v>6</v>
      </c>
      <c r="I4" s="13" t="n">
        <v>7</v>
      </c>
      <c r="J4" s="13" t="n">
        <v>8</v>
      </c>
      <c r="K4" s="13" t="n">
        <v>9</v>
      </c>
      <c r="L4" s="13" t="n">
        <v>10</v>
      </c>
      <c r="M4" s="13" t="n">
        <v>11</v>
      </c>
      <c r="N4" s="13" t="n">
        <v>12</v>
      </c>
      <c r="O4" s="13" t="n">
        <v>13</v>
      </c>
      <c r="P4" s="13" t="n">
        <v>14</v>
      </c>
      <c r="Q4" s="13" t="n">
        <v>15</v>
      </c>
      <c r="R4" s="13" t="n">
        <v>16</v>
      </c>
      <c r="S4" s="13" t="n">
        <v>17</v>
      </c>
      <c r="T4" s="13" t="n">
        <v>18</v>
      </c>
      <c r="U4" s="13" t="n">
        <v>19</v>
      </c>
      <c r="V4" s="13" t="n">
        <v>20</v>
      </c>
      <c r="W4" s="13" t="n">
        <v>21</v>
      </c>
      <c r="X4" s="13" t="n">
        <v>22</v>
      </c>
      <c r="Y4" s="13" t="n">
        <v>23</v>
      </c>
      <c r="Z4" s="13" t="n">
        <v>24</v>
      </c>
      <c r="AA4" s="13" t="n">
        <v>25</v>
      </c>
      <c r="AB4" s="13" t="n">
        <v>26</v>
      </c>
      <c r="AC4" s="13" t="n">
        <v>27</v>
      </c>
      <c r="AD4" s="13" t="n">
        <v>28</v>
      </c>
      <c r="AE4" s="13" t="n">
        <v>29</v>
      </c>
      <c r="AF4" s="13" t="n">
        <v>30</v>
      </c>
      <c r="AG4" s="14" t="n">
        <v>31</v>
      </c>
      <c r="AH4" s="15" t="s">
        <v>9</v>
      </c>
      <c r="AI4" s="16" t="s">
        <v>10</v>
      </c>
      <c r="AJ4" s="3"/>
    </row>
    <row r="5" customFormat="false" ht="18" hidden="false" customHeight="true" outlineLevel="0" collapsed="false">
      <c r="A5" s="17" t="n">
        <v>1</v>
      </c>
      <c r="B5" s="18" t="s">
        <v>11</v>
      </c>
      <c r="C5" s="19"/>
      <c r="D5" s="20"/>
      <c r="E5" s="20"/>
      <c r="F5" s="20"/>
      <c r="G5" s="20"/>
      <c r="H5" s="20"/>
      <c r="I5" s="20"/>
      <c r="J5" s="19"/>
      <c r="K5" s="20"/>
      <c r="L5" s="20"/>
      <c r="M5" s="20"/>
      <c r="N5" s="20"/>
      <c r="O5" s="20"/>
      <c r="P5" s="20"/>
      <c r="Q5" s="19"/>
      <c r="R5" s="20"/>
      <c r="S5" s="20"/>
      <c r="T5" s="20"/>
      <c r="U5" s="20" t="s">
        <v>12</v>
      </c>
      <c r="V5" s="20"/>
      <c r="W5" s="20"/>
      <c r="X5" s="19"/>
      <c r="Y5" s="20" t="s">
        <v>12</v>
      </c>
      <c r="Z5" s="20" t="s">
        <v>12</v>
      </c>
      <c r="AA5" s="20" t="s">
        <v>12</v>
      </c>
      <c r="AB5" s="20" t="s">
        <v>12</v>
      </c>
      <c r="AC5" s="20"/>
      <c r="AD5" s="20"/>
      <c r="AE5" s="19"/>
      <c r="AF5" s="20"/>
      <c r="AG5" s="21"/>
      <c r="AH5" s="22" t="n">
        <f aca="false">COUNTIF(C5:AG5,"P")+2*(COUNTIF(C5:AG5,"PP"))+COUNTIF(C5:AG5,"AP")+COUNTIF(C5:AG5,"PA")</f>
        <v>5</v>
      </c>
      <c r="AI5" s="23" t="n">
        <f aca="false">(COUNTIF(C5:AG5,"P")+COUNTIF(C5:AG5,"PA")+COUNTIF(C5:AG5,"AP")+2*(COUNTIF(C5:AG5,"PP")))/(COUNTIF(C5:AG5,"P")+COUNTIF(C5:AG5,"A")+2*(COUNTIF(C5:AG5,"PA"))+2*(COUNTIF(C5:AG5,"AP"))+2*(COUNTIF(C5:AG5,"PP"))+2*(COUNTIF(C5:AG5,"AA")))*100</f>
        <v>100</v>
      </c>
      <c r="AJ5" s="3"/>
    </row>
    <row r="6" customFormat="false" ht="18" hidden="false" customHeight="true" outlineLevel="0" collapsed="false">
      <c r="A6" s="24" t="n">
        <v>2</v>
      </c>
      <c r="B6" s="18" t="s">
        <v>13</v>
      </c>
      <c r="C6" s="25"/>
      <c r="D6" s="26"/>
      <c r="E6" s="26"/>
      <c r="F6" s="26"/>
      <c r="G6" s="26"/>
      <c r="H6" s="26"/>
      <c r="I6" s="26"/>
      <c r="J6" s="25"/>
      <c r="K6" s="26"/>
      <c r="L6" s="26"/>
      <c r="M6" s="26"/>
      <c r="N6" s="26"/>
      <c r="O6" s="26"/>
      <c r="P6" s="26"/>
      <c r="Q6" s="25"/>
      <c r="R6" s="26"/>
      <c r="S6" s="26"/>
      <c r="T6" s="26"/>
      <c r="U6" s="26" t="s">
        <v>12</v>
      </c>
      <c r="V6" s="26"/>
      <c r="W6" s="26"/>
      <c r="X6" s="25"/>
      <c r="Y6" s="26" t="s">
        <v>12</v>
      </c>
      <c r="Z6" s="26" t="s">
        <v>12</v>
      </c>
      <c r="AA6" s="26" t="s">
        <v>12</v>
      </c>
      <c r="AB6" s="26" t="s">
        <v>12</v>
      </c>
      <c r="AC6" s="26"/>
      <c r="AD6" s="26"/>
      <c r="AE6" s="25"/>
      <c r="AF6" s="26"/>
      <c r="AG6" s="27"/>
      <c r="AH6" s="22" t="n">
        <f aca="false">COUNTIF(C6:AG6,"P")+2*(COUNTIF(C6:AG6,"PP"))+COUNTIF(C6:AG6,"AP")+COUNTIF(C6:AG6,"PA")</f>
        <v>5</v>
      </c>
      <c r="AI6" s="23" t="n">
        <f aca="false">(COUNTIF(C6:AG6,"P")+COUNTIF(C6:AG6,"PA")+COUNTIF(C6:AG6,"AP")+2*(COUNTIF(C6:AG6,"PP")))/(COUNTIF(C6:AG6,"P")+COUNTIF(C6:AG6,"A")+2*(COUNTIF(C6:AG6,"PA"))+2*(COUNTIF(C6:AG6,"AP"))+2*(COUNTIF(C6:AG6,"PP"))+2*(COUNTIF(C6:AG6,"AA")))*100</f>
        <v>100</v>
      </c>
      <c r="AJ6" s="3"/>
    </row>
    <row r="7" customFormat="false" ht="18" hidden="false" customHeight="true" outlineLevel="0" collapsed="false">
      <c r="A7" s="28" t="n">
        <v>3</v>
      </c>
      <c r="B7" s="18" t="s">
        <v>14</v>
      </c>
      <c r="C7" s="25"/>
      <c r="D7" s="29"/>
      <c r="E7" s="29"/>
      <c r="F7" s="29"/>
      <c r="G7" s="29"/>
      <c r="H7" s="29"/>
      <c r="I7" s="29"/>
      <c r="J7" s="25"/>
      <c r="K7" s="29"/>
      <c r="L7" s="29"/>
      <c r="M7" s="29"/>
      <c r="N7" s="29"/>
      <c r="O7" s="29"/>
      <c r="P7" s="29"/>
      <c r="Q7" s="25"/>
      <c r="R7" s="29"/>
      <c r="S7" s="29"/>
      <c r="T7" s="29"/>
      <c r="U7" s="29" t="s">
        <v>12</v>
      </c>
      <c r="V7" s="29"/>
      <c r="W7" s="29"/>
      <c r="X7" s="25"/>
      <c r="Y7" s="29" t="s">
        <v>12</v>
      </c>
      <c r="Z7" s="29" t="s">
        <v>12</v>
      </c>
      <c r="AA7" s="29" t="s">
        <v>12</v>
      </c>
      <c r="AB7" s="29" t="s">
        <v>12</v>
      </c>
      <c r="AC7" s="29"/>
      <c r="AD7" s="29"/>
      <c r="AE7" s="25"/>
      <c r="AF7" s="29"/>
      <c r="AG7" s="30"/>
      <c r="AH7" s="22" t="n">
        <f aca="false">COUNTIF(C7:AG7,"P")+2*(COUNTIF(C7:AG7,"PP"))+COUNTIF(C7:AG7,"AP")+COUNTIF(C7:AG7,"PA")</f>
        <v>5</v>
      </c>
      <c r="AI7" s="23" t="n">
        <f aca="false">(COUNTIF(C7:AG7,"P")+COUNTIF(C7:AG7,"PA")+COUNTIF(C7:AG7,"AP")+2*(COUNTIF(C7:AG7,"PP")))/(COUNTIF(C7:AG7,"P")+COUNTIF(C7:AG7,"A")+2*(COUNTIF(C7:AG7,"PA"))+2*(COUNTIF(C7:AG7,"AP"))+2*(COUNTIF(C7:AG7,"PP"))+2*(COUNTIF(C7:AG7,"AA")))*100</f>
        <v>100</v>
      </c>
      <c r="AJ7" s="3"/>
    </row>
    <row r="8" customFormat="false" ht="18" hidden="false" customHeight="true" outlineLevel="0" collapsed="false">
      <c r="A8" s="24" t="n">
        <v>4</v>
      </c>
      <c r="B8" s="18" t="s">
        <v>15</v>
      </c>
      <c r="C8" s="25"/>
      <c r="D8" s="26"/>
      <c r="E8" s="26"/>
      <c r="F8" s="26"/>
      <c r="G8" s="26"/>
      <c r="H8" s="26"/>
      <c r="I8" s="26"/>
      <c r="J8" s="25"/>
      <c r="K8" s="26"/>
      <c r="L8" s="26"/>
      <c r="M8" s="26"/>
      <c r="N8" s="26"/>
      <c r="O8" s="26"/>
      <c r="P8" s="26"/>
      <c r="Q8" s="25"/>
      <c r="R8" s="26"/>
      <c r="S8" s="26"/>
      <c r="T8" s="26"/>
      <c r="U8" s="26" t="s">
        <v>12</v>
      </c>
      <c r="V8" s="26"/>
      <c r="W8" s="26"/>
      <c r="X8" s="25"/>
      <c r="Y8" s="26" t="s">
        <v>12</v>
      </c>
      <c r="Z8" s="26" t="s">
        <v>12</v>
      </c>
      <c r="AA8" s="26" t="s">
        <v>12</v>
      </c>
      <c r="AB8" s="26" t="s">
        <v>12</v>
      </c>
      <c r="AC8" s="26"/>
      <c r="AD8" s="26"/>
      <c r="AE8" s="25"/>
      <c r="AF8" s="26"/>
      <c r="AG8" s="27"/>
      <c r="AH8" s="22" t="n">
        <f aca="false">COUNTIF(C8:AG8,"P")+2*(COUNTIF(C8:AG8,"PP"))+COUNTIF(C8:AG8,"AP")+COUNTIF(C8:AG8,"PA")</f>
        <v>5</v>
      </c>
      <c r="AI8" s="23" t="n">
        <f aca="false">(COUNTIF(C8:AG8,"P")+COUNTIF(C8:AG8,"PA")+COUNTIF(C8:AG8,"AP")+2*(COUNTIF(C8:AG8,"PP")))/(COUNTIF(C8:AG8,"P")+COUNTIF(C8:AG8,"A")+2*(COUNTIF(C8:AG8,"PA"))+2*(COUNTIF(C8:AG8,"AP"))+2*(COUNTIF(C8:AG8,"PP"))+2*(COUNTIF(C8:AG8,"AA")))*100</f>
        <v>100</v>
      </c>
      <c r="AJ8" s="3"/>
    </row>
    <row r="9" customFormat="false" ht="18" hidden="false" customHeight="true" outlineLevel="0" collapsed="false">
      <c r="A9" s="28" t="n">
        <v>5</v>
      </c>
      <c r="B9" s="18" t="s">
        <v>16</v>
      </c>
      <c r="C9" s="25"/>
      <c r="D9" s="29"/>
      <c r="E9" s="29"/>
      <c r="F9" s="29"/>
      <c r="G9" s="29"/>
      <c r="H9" s="29"/>
      <c r="I9" s="29"/>
      <c r="J9" s="25"/>
      <c r="K9" s="29"/>
      <c r="L9" s="29"/>
      <c r="M9" s="29"/>
      <c r="N9" s="29"/>
      <c r="O9" s="29"/>
      <c r="P9" s="29"/>
      <c r="Q9" s="25"/>
      <c r="R9" s="29"/>
      <c r="S9" s="29"/>
      <c r="T9" s="29"/>
      <c r="U9" s="29" t="s">
        <v>12</v>
      </c>
      <c r="V9" s="29"/>
      <c r="W9" s="29"/>
      <c r="X9" s="25"/>
      <c r="Y9" s="29" t="s">
        <v>12</v>
      </c>
      <c r="Z9" s="29" t="s">
        <v>12</v>
      </c>
      <c r="AA9" s="29" t="s">
        <v>12</v>
      </c>
      <c r="AB9" s="29" t="s">
        <v>12</v>
      </c>
      <c r="AC9" s="29"/>
      <c r="AD9" s="29"/>
      <c r="AE9" s="25"/>
      <c r="AF9" s="29"/>
      <c r="AG9" s="30"/>
      <c r="AH9" s="22" t="n">
        <f aca="false">COUNTIF(C9:AG9,"P")+2*(COUNTIF(C9:AG9,"PP"))+COUNTIF(C9:AG9,"AP")+COUNTIF(C9:AG9,"PA")</f>
        <v>5</v>
      </c>
      <c r="AI9" s="23" t="n">
        <f aca="false">(COUNTIF(C9:AG9,"P")+COUNTIF(C9:AG9,"PA")+COUNTIF(C9:AG9,"AP")+2*(COUNTIF(C9:AG9,"PP")))/(COUNTIF(C9:AG9,"P")+COUNTIF(C9:AG9,"A")+2*(COUNTIF(C9:AG9,"PA"))+2*(COUNTIF(C9:AG9,"AP"))+2*(COUNTIF(C9:AG9,"PP"))+2*(COUNTIF(C9:AG9,"AA")))*100</f>
        <v>100</v>
      </c>
      <c r="AJ9" s="3"/>
    </row>
    <row r="10" customFormat="false" ht="18" hidden="false" customHeight="true" outlineLevel="0" collapsed="false">
      <c r="A10" s="24" t="n">
        <v>6</v>
      </c>
      <c r="B10" s="18" t="s">
        <v>17</v>
      </c>
      <c r="C10" s="25"/>
      <c r="D10" s="26"/>
      <c r="E10" s="26"/>
      <c r="F10" s="26"/>
      <c r="G10" s="26"/>
      <c r="H10" s="26"/>
      <c r="I10" s="26"/>
      <c r="J10" s="25"/>
      <c r="K10" s="26"/>
      <c r="L10" s="26"/>
      <c r="M10" s="26"/>
      <c r="N10" s="26"/>
      <c r="O10" s="26"/>
      <c r="P10" s="26"/>
      <c r="Q10" s="25"/>
      <c r="R10" s="26"/>
      <c r="S10" s="26"/>
      <c r="T10" s="26"/>
      <c r="U10" s="26" t="s">
        <v>12</v>
      </c>
      <c r="V10" s="26"/>
      <c r="W10" s="26"/>
      <c r="X10" s="25"/>
      <c r="Y10" s="26" t="s">
        <v>12</v>
      </c>
      <c r="Z10" s="26" t="s">
        <v>12</v>
      </c>
      <c r="AA10" s="26" t="s">
        <v>12</v>
      </c>
      <c r="AB10" s="26" t="s">
        <v>12</v>
      </c>
      <c r="AC10" s="26"/>
      <c r="AD10" s="26"/>
      <c r="AE10" s="25"/>
      <c r="AF10" s="26"/>
      <c r="AG10" s="27"/>
      <c r="AH10" s="22" t="n">
        <f aca="false">COUNTIF(C10:AG10,"P")+2*(COUNTIF(C10:AG10,"PP"))+COUNTIF(C10:AG10,"AP")+COUNTIF(C10:AG10,"PA")</f>
        <v>5</v>
      </c>
      <c r="AI10" s="23" t="n">
        <f aca="false">(COUNTIF(C10:AG10,"P")+COUNTIF(C10:AG10,"PA")+COUNTIF(C10:AG10,"AP")+2*(COUNTIF(C10:AG10,"PP")))/(COUNTIF(C10:AG10,"P")+COUNTIF(C10:AG10,"A")+2*(COUNTIF(C10:AG10,"PA"))+2*(COUNTIF(C10:AG10,"AP"))+2*(COUNTIF(C10:AG10,"PP"))+2*(COUNTIF(C10:AG10,"AA")))*100</f>
        <v>100</v>
      </c>
      <c r="AJ10" s="3"/>
    </row>
    <row r="11" customFormat="false" ht="18" hidden="false" customHeight="true" outlineLevel="0" collapsed="false">
      <c r="A11" s="28" t="n">
        <v>7</v>
      </c>
      <c r="B11" s="18" t="s">
        <v>18</v>
      </c>
      <c r="C11" s="25"/>
      <c r="D11" s="29"/>
      <c r="E11" s="29"/>
      <c r="F11" s="29"/>
      <c r="G11" s="29"/>
      <c r="H11" s="29"/>
      <c r="I11" s="29"/>
      <c r="J11" s="25"/>
      <c r="K11" s="29"/>
      <c r="L11" s="29"/>
      <c r="M11" s="29"/>
      <c r="N11" s="29"/>
      <c r="O11" s="29"/>
      <c r="P11" s="29"/>
      <c r="Q11" s="25"/>
      <c r="R11" s="29"/>
      <c r="S11" s="29"/>
      <c r="T11" s="29"/>
      <c r="U11" s="29" t="s">
        <v>12</v>
      </c>
      <c r="V11" s="29"/>
      <c r="W11" s="29"/>
      <c r="X11" s="25"/>
      <c r="Y11" s="29" t="s">
        <v>12</v>
      </c>
      <c r="Z11" s="29" t="s">
        <v>12</v>
      </c>
      <c r="AA11" s="29" t="s">
        <v>12</v>
      </c>
      <c r="AB11" s="29" t="s">
        <v>12</v>
      </c>
      <c r="AC11" s="29"/>
      <c r="AD11" s="29"/>
      <c r="AE11" s="25"/>
      <c r="AF11" s="29"/>
      <c r="AG11" s="30"/>
      <c r="AH11" s="22" t="n">
        <f aca="false">COUNTIF(C11:AG11,"P")+2*(COUNTIF(C11:AG11,"PP"))+COUNTIF(C11:AG11,"AP")+COUNTIF(C11:AG11,"PA")</f>
        <v>5</v>
      </c>
      <c r="AI11" s="23" t="n">
        <f aca="false">(COUNTIF(C11:AG11,"P")+COUNTIF(C11:AG11,"PA")+COUNTIF(C11:AG11,"AP")+2*(COUNTIF(C11:AG11,"PP")))/(COUNTIF(C11:AG11,"P")+COUNTIF(C11:AG11,"A")+2*(COUNTIF(C11:AG11,"PA"))+2*(COUNTIF(C11:AG11,"AP"))+2*(COUNTIF(C11:AG11,"PP"))+2*(COUNTIF(C11:AG11,"AA")))*100</f>
        <v>100</v>
      </c>
      <c r="AJ11" s="3"/>
    </row>
    <row r="12" customFormat="false" ht="18" hidden="false" customHeight="true" outlineLevel="0" collapsed="false">
      <c r="A12" s="24" t="n">
        <v>8</v>
      </c>
      <c r="B12" s="18" t="s">
        <v>19</v>
      </c>
      <c r="C12" s="25"/>
      <c r="D12" s="26"/>
      <c r="E12" s="26"/>
      <c r="F12" s="26"/>
      <c r="G12" s="26"/>
      <c r="H12" s="26"/>
      <c r="I12" s="26"/>
      <c r="J12" s="25"/>
      <c r="K12" s="26"/>
      <c r="L12" s="26"/>
      <c r="M12" s="26"/>
      <c r="N12" s="26"/>
      <c r="O12" s="26"/>
      <c r="P12" s="26"/>
      <c r="Q12" s="25"/>
      <c r="R12" s="26"/>
      <c r="S12" s="26"/>
      <c r="T12" s="26"/>
      <c r="U12" s="26" t="s">
        <v>12</v>
      </c>
      <c r="V12" s="26"/>
      <c r="W12" s="26"/>
      <c r="X12" s="25"/>
      <c r="Y12" s="26" t="s">
        <v>12</v>
      </c>
      <c r="Z12" s="26" t="s">
        <v>12</v>
      </c>
      <c r="AA12" s="26" t="s">
        <v>12</v>
      </c>
      <c r="AB12" s="26" t="s">
        <v>12</v>
      </c>
      <c r="AC12" s="26"/>
      <c r="AD12" s="26"/>
      <c r="AE12" s="25"/>
      <c r="AF12" s="26"/>
      <c r="AG12" s="27"/>
      <c r="AH12" s="22" t="n">
        <f aca="false">COUNTIF(C12:AG12,"P")+2*(COUNTIF(C12:AG12,"PP"))+COUNTIF(C12:AG12,"AP")+COUNTIF(C12:AG12,"PA")</f>
        <v>5</v>
      </c>
      <c r="AI12" s="23" t="n">
        <f aca="false">(COUNTIF(C12:AG12,"P")+COUNTIF(C12:AG12,"PA")+COUNTIF(C12:AG12,"AP")+2*(COUNTIF(C12:AG12,"PP")))/(COUNTIF(C12:AG12,"P")+COUNTIF(C12:AG12,"A")+2*(COUNTIF(C12:AG12,"PA"))+2*(COUNTIF(C12:AG12,"AP"))+2*(COUNTIF(C12:AG12,"PP"))+2*(COUNTIF(C12:AG12,"AA")))*100</f>
        <v>100</v>
      </c>
      <c r="AJ12" s="3"/>
    </row>
    <row r="13" customFormat="false" ht="18" hidden="false" customHeight="true" outlineLevel="0" collapsed="false">
      <c r="A13" s="28" t="n">
        <v>9</v>
      </c>
      <c r="B13" s="18" t="s">
        <v>20</v>
      </c>
      <c r="C13" s="25"/>
      <c r="D13" s="29"/>
      <c r="E13" s="29"/>
      <c r="F13" s="29"/>
      <c r="G13" s="29"/>
      <c r="H13" s="29"/>
      <c r="I13" s="29"/>
      <c r="J13" s="25"/>
      <c r="K13" s="29"/>
      <c r="L13" s="29"/>
      <c r="M13" s="29"/>
      <c r="N13" s="29"/>
      <c r="O13" s="29"/>
      <c r="P13" s="29"/>
      <c r="Q13" s="25"/>
      <c r="R13" s="29"/>
      <c r="S13" s="29"/>
      <c r="T13" s="29"/>
      <c r="U13" s="29"/>
      <c r="V13" s="29"/>
      <c r="W13" s="29"/>
      <c r="X13" s="25"/>
      <c r="Y13" s="29"/>
      <c r="Z13" s="29"/>
      <c r="AA13" s="29"/>
      <c r="AB13" s="29"/>
      <c r="AC13" s="29"/>
      <c r="AD13" s="29"/>
      <c r="AE13" s="25"/>
      <c r="AF13" s="29"/>
      <c r="AG13" s="30"/>
      <c r="AH13" s="22" t="n">
        <f aca="false">COUNTIF(C13:AG13,"P")+2*(COUNTIF(C13:AG13,"PP"))+COUNTIF(C13:AG13,"AP")+COUNTIF(C13:AG13,"PA")</f>
        <v>0</v>
      </c>
      <c r="AI13" s="23" t="e">
        <f aca="false">(COUNTIF(C13:AG13,"P")+COUNTIF(C13:AG13,"PA")+COUNTIF(C13:AG13,"AP")+2*(COUNTIF(C13:AG13,"PP")))/(COUNTIF(C13:AG13,"P")+COUNTIF(C13:AG13,"A")+2*(COUNTIF(C13:AG13,"PA"))+2*(COUNTIF(C13:AG13,"AP"))+2*(COUNTIF(C13:AG13,"PP"))+2*(COUNTIF(C13:AG13,"AA")))*100</f>
        <v>#DIV/0!</v>
      </c>
      <c r="AJ13" s="3"/>
    </row>
    <row r="14" customFormat="false" ht="18" hidden="false" customHeight="true" outlineLevel="0" collapsed="false">
      <c r="A14" s="24" t="n">
        <v>10</v>
      </c>
      <c r="B14" s="18" t="s">
        <v>21</v>
      </c>
      <c r="C14" s="25"/>
      <c r="D14" s="26"/>
      <c r="E14" s="26"/>
      <c r="F14" s="26"/>
      <c r="G14" s="26"/>
      <c r="H14" s="26"/>
      <c r="I14" s="26"/>
      <c r="J14" s="25"/>
      <c r="K14" s="26"/>
      <c r="L14" s="26"/>
      <c r="M14" s="26"/>
      <c r="N14" s="26"/>
      <c r="O14" s="26"/>
      <c r="P14" s="26"/>
      <c r="Q14" s="25"/>
      <c r="R14" s="26"/>
      <c r="S14" s="26"/>
      <c r="T14" s="26"/>
      <c r="U14" s="26" t="s">
        <v>12</v>
      </c>
      <c r="V14" s="26"/>
      <c r="W14" s="26"/>
      <c r="X14" s="25"/>
      <c r="Y14" s="26" t="s">
        <v>12</v>
      </c>
      <c r="Z14" s="26" t="s">
        <v>12</v>
      </c>
      <c r="AA14" s="26" t="s">
        <v>12</v>
      </c>
      <c r="AB14" s="26" t="s">
        <v>12</v>
      </c>
      <c r="AC14" s="26"/>
      <c r="AD14" s="26"/>
      <c r="AE14" s="25"/>
      <c r="AF14" s="26"/>
      <c r="AG14" s="27"/>
      <c r="AH14" s="22" t="n">
        <f aca="false">COUNTIF(C14:AG14,"P")+2*(COUNTIF(C14:AG14,"PP"))+COUNTIF(C14:AG14,"AP")+COUNTIF(C14:AG14,"PA")</f>
        <v>5</v>
      </c>
      <c r="AI14" s="23" t="n">
        <f aca="false">(COUNTIF(C14:AG14,"P")+COUNTIF(C14:AG14,"PA")+COUNTIF(C14:AG14,"AP")+2*(COUNTIF(C14:AG14,"PP")))/(COUNTIF(C14:AG14,"P")+COUNTIF(C14:AG14,"A")+2*(COUNTIF(C14:AG14,"PA"))+2*(COUNTIF(C14:AG14,"AP"))+2*(COUNTIF(C14:AG14,"PP"))+2*(COUNTIF(C14:AG14,"AA")))*100</f>
        <v>100</v>
      </c>
      <c r="AJ14" s="3"/>
    </row>
    <row r="15" customFormat="false" ht="18" hidden="false" customHeight="true" outlineLevel="0" collapsed="false">
      <c r="A15" s="28" t="n">
        <v>11</v>
      </c>
      <c r="B15" s="18" t="s">
        <v>22</v>
      </c>
      <c r="C15" s="25"/>
      <c r="D15" s="29"/>
      <c r="E15" s="29"/>
      <c r="F15" s="29"/>
      <c r="G15" s="29"/>
      <c r="H15" s="29"/>
      <c r="I15" s="29"/>
      <c r="J15" s="25"/>
      <c r="K15" s="29"/>
      <c r="L15" s="29"/>
      <c r="M15" s="29"/>
      <c r="N15" s="29"/>
      <c r="O15" s="29"/>
      <c r="P15" s="29"/>
      <c r="Q15" s="25"/>
      <c r="R15" s="29"/>
      <c r="S15" s="29"/>
      <c r="T15" s="29"/>
      <c r="U15" s="29"/>
      <c r="V15" s="29"/>
      <c r="W15" s="29"/>
      <c r="X15" s="25"/>
      <c r="Y15" s="29"/>
      <c r="Z15" s="29"/>
      <c r="AA15" s="29"/>
      <c r="AB15" s="29"/>
      <c r="AC15" s="29"/>
      <c r="AD15" s="29"/>
      <c r="AE15" s="25"/>
      <c r="AF15" s="29"/>
      <c r="AG15" s="30"/>
      <c r="AH15" s="22" t="n">
        <f aca="false">COUNTIF(C15:AG15,"P")+2*(COUNTIF(C15:AG15,"PP"))+COUNTIF(C15:AG15,"AP")+COUNTIF(C15:AG15,"PA")</f>
        <v>0</v>
      </c>
      <c r="AI15" s="23" t="e">
        <f aca="false">(COUNTIF(C15:AG15,"P")+COUNTIF(C15:AG15,"PA")+COUNTIF(C15:AG15,"AP")+2*(COUNTIF(C15:AG15,"PP")))/(COUNTIF(C15:AG15,"P")+COUNTIF(C15:AG15,"A")+2*(COUNTIF(C15:AG15,"PA"))+2*(COUNTIF(C15:AG15,"AP"))+2*(COUNTIF(C15:AG15,"PP"))+2*(COUNTIF(C15:AG15,"AA")))*100</f>
        <v>#DIV/0!</v>
      </c>
      <c r="AJ15" s="3"/>
    </row>
    <row r="16" customFormat="false" ht="18" hidden="false" customHeight="true" outlineLevel="0" collapsed="false">
      <c r="A16" s="28" t="n">
        <v>12</v>
      </c>
      <c r="B16" s="31" t="s">
        <v>23</v>
      </c>
      <c r="C16" s="32" t="n">
        <f aca="false">COUNTIF(C5:C15,"P")+COUNTIF(C5:C15,"PP")</f>
        <v>0</v>
      </c>
      <c r="D16" s="32" t="n">
        <f aca="false">COUNTIF(D5:D15,"P")+COUNTIF(D5:D15,"PP")</f>
        <v>0</v>
      </c>
      <c r="E16" s="32" t="n">
        <f aca="false">COUNTIF(E5:E15,"P")+COUNTIF(E5:E15,"PP")</f>
        <v>0</v>
      </c>
      <c r="F16" s="32" t="n">
        <f aca="false">COUNTIF(F5:F15,"P")+COUNTIF(F5:F15,"PP")</f>
        <v>0</v>
      </c>
      <c r="G16" s="32" t="n">
        <f aca="false">COUNTIF(G5:G15,"P")+COUNTIF(G5:G15,"PP")</f>
        <v>0</v>
      </c>
      <c r="H16" s="32" t="n">
        <f aca="false">COUNTIF(H5:H15,"P")+COUNTIF(H5:H15,"PP")</f>
        <v>0</v>
      </c>
      <c r="I16" s="32" t="n">
        <f aca="false">COUNTIF(I5:I15,"P")+COUNTIF(I5:I15,"PP")</f>
        <v>0</v>
      </c>
      <c r="J16" s="32" t="n">
        <f aca="false">COUNTIF(J5:J15,"P")+COUNTIF(J5:J15,"PP")</f>
        <v>0</v>
      </c>
      <c r="K16" s="32" t="n">
        <f aca="false">COUNTIF(K5:K15,"P")+COUNTIF(K5:K15,"PP")</f>
        <v>0</v>
      </c>
      <c r="L16" s="32" t="n">
        <f aca="false">COUNTIF(L5:L15,"P")+COUNTIF(L5:L15,"PP")</f>
        <v>0</v>
      </c>
      <c r="M16" s="32" t="n">
        <f aca="false">COUNTIF(M5:M15,"P")+COUNTIF(M5:M15,"PP")</f>
        <v>0</v>
      </c>
      <c r="N16" s="32" t="n">
        <f aca="false">COUNTIF(N5:N15,"P")+COUNTIF(N5:N15,"PP")</f>
        <v>0</v>
      </c>
      <c r="O16" s="32" t="n">
        <f aca="false">COUNTIF(O5:O15,"P")+COUNTIF(O5:O15,"PP")</f>
        <v>0</v>
      </c>
      <c r="P16" s="32" t="n">
        <f aca="false">COUNTIF(P5:P15,"P")+COUNTIF(P5:P15,"PP")</f>
        <v>0</v>
      </c>
      <c r="Q16" s="32" t="n">
        <f aca="false">COUNTIF(Q5:Q15,"P")+COUNTIF(Q5:Q15,"PP")</f>
        <v>0</v>
      </c>
      <c r="R16" s="32" t="n">
        <f aca="false">COUNTIF(R5:R15,"P")+COUNTIF(R5:R15,"PP")</f>
        <v>0</v>
      </c>
      <c r="S16" s="32" t="n">
        <f aca="false">COUNTIF(S5:S15,"P")+COUNTIF(S5:S15,"PP")</f>
        <v>0</v>
      </c>
      <c r="T16" s="32" t="n">
        <f aca="false">COUNTIF(T5:T15,"P")+COUNTIF(T5:T15,"PP")</f>
        <v>0</v>
      </c>
      <c r="U16" s="32" t="n">
        <f aca="false">COUNTIF(U5:U15,"P")+COUNTIF(U5:U15,"PP")</f>
        <v>9</v>
      </c>
      <c r="V16" s="32" t="n">
        <f aca="false">COUNTIF(V5:V15,"P")+COUNTIF(V5:V15,"PP")</f>
        <v>0</v>
      </c>
      <c r="W16" s="32" t="n">
        <f aca="false">COUNTIF(W5:W15,"P")+COUNTIF(W5:W15,"PP")</f>
        <v>0</v>
      </c>
      <c r="X16" s="32" t="n">
        <f aca="false">COUNTIF(X5:X15,"P")+COUNTIF(X5:X15,"PP")</f>
        <v>0</v>
      </c>
      <c r="Y16" s="32" t="n">
        <f aca="false">COUNTIF(Y5:Y15,"P")+COUNTIF(Y5:Y15,"PP")</f>
        <v>9</v>
      </c>
      <c r="Z16" s="32" t="n">
        <f aca="false">COUNTIF(Z5:Z15,"P")+COUNTIF(Z5:Z15,"PP")</f>
        <v>9</v>
      </c>
      <c r="AA16" s="32" t="n">
        <f aca="false">COUNTIF(AA5:AA15,"P")+COUNTIF(AA5:AA15,"PP")</f>
        <v>9</v>
      </c>
      <c r="AB16" s="32" t="n">
        <f aca="false">COUNTIF(AB5:AB15,"P")+COUNTIF(AB5:AB15,"PP")</f>
        <v>9</v>
      </c>
      <c r="AC16" s="32" t="n">
        <f aca="false">COUNTIF(AC5:AC15,"P")+COUNTIF(AC5:AC15,"PP")</f>
        <v>0</v>
      </c>
      <c r="AD16" s="32" t="n">
        <f aca="false">COUNTIF(AD5:AD15,"P")+COUNTIF(AD5:AD15,"PP")</f>
        <v>0</v>
      </c>
      <c r="AE16" s="32" t="n">
        <f aca="false">COUNTIF(AE5:AE15,"P")+COUNTIF(AE5:AE15,"PP")</f>
        <v>0</v>
      </c>
      <c r="AF16" s="32" t="n">
        <f aca="false">COUNTIF(AF5:AF15,"P")+COUNTIF(AF5:AF15,"PP")</f>
        <v>0</v>
      </c>
      <c r="AG16" s="32" t="n">
        <f aca="false">COUNTIF(AG5:AG15,"P")+COUNTIF(AG5:AG15,"PP")</f>
        <v>0</v>
      </c>
      <c r="AH16" s="22" t="n">
        <f aca="false">COUNTIF(C16:AG16,"P")+2*(COUNTIF(C16:AG16,"PP"))+COUNTIF(C16:AG16,"AP")+COUNTIF(C16:AG16,"PA")</f>
        <v>0</v>
      </c>
      <c r="AI16" s="23" t="e">
        <f aca="false">(COUNTIF(C16:AG16,"P")+COUNTIF(C16:AG16,"PA")+COUNTIF(C16:AG16,"AP")+2*(COUNTIF(C16:AG16,"PP")))/(COUNTIF(C16:AG16,"P")+COUNTIF(C16:AG16,"A")+2*(COUNTIF(C16:AG16,"PA"))+2*(COUNTIF(C16:AG16,"AP"))+2*(COUNTIF(C16:AG16,"PP"))+2*(COUNTIF(C16:AG16,"AA")))*100</f>
        <v>#DIV/0!</v>
      </c>
      <c r="AJ16" s="3"/>
    </row>
    <row r="17" customFormat="false" ht="18" hidden="false" customHeight="true" outlineLevel="0" collapsed="false">
      <c r="A17" s="33"/>
      <c r="B17" s="34" t="s">
        <v>24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"/>
    </row>
    <row r="18" customFormat="false" ht="18" hidden="false" customHeight="true" outlineLevel="0" collapsed="false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"/>
    </row>
    <row r="19" customFormat="false" ht="18" hidden="false" customHeight="true" outlineLevel="0" collapsed="false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J19" s="37"/>
    </row>
    <row r="20" customFormat="false" ht="18" hidden="false" customHeight="true" outlineLevel="0" collapsed="false"/>
    <row r="21" customFormat="false" ht="18" hidden="false" customHeight="true" outlineLevel="0" collapsed="false"/>
    <row r="22" customFormat="false" ht="18" hidden="false" customHeight="true" outlineLevel="0" collapsed="false"/>
    <row r="23" customFormat="false" ht="18" hidden="false" customHeight="true" outlineLevel="0" collapsed="false"/>
    <row r="24" customFormat="false" ht="18" hidden="false" customHeight="true" outlineLevel="0" collapsed="false"/>
    <row r="25" customFormat="false" ht="18" hidden="false" customHeight="true" outlineLevel="0" collapsed="false"/>
    <row r="26" customFormat="false" ht="18" hidden="false" customHeight="true" outlineLevel="0" collapsed="false"/>
    <row r="27" customFormat="false" ht="18" hidden="false" customHeight="true" outlineLevel="0" collapsed="false"/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  <row r="33" customFormat="false" ht="18" hidden="false" customHeight="true" outlineLevel="0" collapsed="false"/>
    <row r="34" customFormat="false" ht="18" hidden="false" customHeight="true" outlineLevel="0" collapsed="false"/>
    <row r="35" customFormat="false" ht="18" hidden="false" customHeight="true" outlineLevel="0" collapsed="false"/>
    <row r="36" customFormat="false" ht="18" hidden="false" customHeight="true" outlineLevel="0" collapsed="false"/>
    <row r="37" customFormat="false" ht="18" hidden="false" customHeight="true" outlineLevel="0" collapsed="false"/>
    <row r="38" customFormat="false" ht="18" hidden="false" customHeight="true" outlineLevel="0" collapsed="false"/>
    <row r="39" customFormat="false" ht="18" hidden="false" customHeight="true" outlineLevel="0" collapsed="false"/>
    <row r="40" customFormat="false" ht="18" hidden="false" customHeight="true" outlineLevel="0" collapsed="false"/>
    <row r="41" customFormat="false" ht="18" hidden="false" customHeight="true" outlineLevel="0" collapsed="false"/>
    <row r="42" customFormat="false" ht="18" hidden="false" customHeight="true" outlineLevel="0" collapsed="false"/>
    <row r="43" customFormat="false" ht="18" hidden="false" customHeight="true" outlineLevel="0" collapsed="false"/>
    <row r="44" customFormat="false" ht="18" hidden="false" customHeight="true" outlineLevel="0" collapsed="false"/>
    <row r="45" customFormat="false" ht="18" hidden="false" customHeight="true" outlineLevel="0" collapsed="false"/>
    <row r="46" customFormat="false" ht="18" hidden="false" customHeight="true" outlineLevel="0" collapsed="false"/>
    <row r="47" customFormat="false" ht="18" hidden="false" customHeight="true" outlineLevel="0" collapsed="false"/>
    <row r="48" customFormat="false" ht="18" hidden="false" customHeight="true" outlineLevel="0" collapsed="false"/>
    <row r="49" customFormat="false" ht="18" hidden="false" customHeight="true" outlineLevel="0" collapsed="false"/>
    <row r="50" customFormat="false" ht="18" hidden="false" customHeight="true" outlineLevel="0" collapsed="false"/>
    <row r="51" customFormat="false" ht="18" hidden="false" customHeight="true" outlineLevel="0" collapsed="false"/>
    <row r="52" customFormat="false" ht="18" hidden="false" customHeight="true" outlineLevel="0" collapsed="false"/>
    <row r="53" customFormat="false" ht="18" hidden="false" customHeight="true" outlineLevel="0" collapsed="false"/>
    <row r="54" customFormat="false" ht="18" hidden="false" customHeight="true" outlineLevel="0" collapsed="false"/>
    <row r="55" customFormat="false" ht="18" hidden="false" customHeight="true" outlineLevel="0" collapsed="false"/>
    <row r="56" customFormat="false" ht="18" hidden="false" customHeight="true" outlineLevel="0" collapsed="false"/>
  </sheetData>
  <sheetProtection sheet="true" objects="true" scenarios="true"/>
  <mergeCells count="11">
    <mergeCell ref="A1:AI1"/>
    <mergeCell ref="A2:B2"/>
    <mergeCell ref="C2:E2"/>
    <mergeCell ref="F2:N2"/>
    <mergeCell ref="O2:Q2"/>
    <mergeCell ref="R2:AB2"/>
    <mergeCell ref="AC2:AG2"/>
    <mergeCell ref="AH2:AI2"/>
    <mergeCell ref="A3:AH3"/>
    <mergeCell ref="C17:AI17"/>
    <mergeCell ref="A18:AI18"/>
  </mergeCells>
  <conditionalFormatting sqref="AC5:AG15 C5:X15">
    <cfRule type="cellIs" priority="2" operator="equal" aboveAverage="0" equalAverage="0" bottom="0" percent="0" rank="0" text="" dxfId="0">
      <formula>"PA"</formula>
    </cfRule>
    <cfRule type="cellIs" priority="3" operator="equal" aboveAverage="0" equalAverage="0" bottom="0" percent="0" rank="0" text="" dxfId="1">
      <formula>"AP"</formula>
    </cfRule>
    <cfRule type="cellIs" priority="4" operator="equal" aboveAverage="0" equalAverage="0" bottom="0" percent="0" rank="0" text="" dxfId="2">
      <formula>"AA"</formula>
    </cfRule>
    <cfRule type="cellIs" priority="5" operator="equal" aboveAverage="0" equalAverage="0" bottom="0" percent="0" rank="0" text="" dxfId="3">
      <formula>"A"</formula>
    </cfRule>
    <cfRule type="cellIs" priority="6" operator="equal" aboveAverage="0" equalAverage="0" bottom="0" percent="0" rank="0" text="" dxfId="4">
      <formula>"PP"</formula>
    </cfRule>
    <cfRule type="cellIs" priority="7" operator="equal" aboveAverage="0" equalAverage="0" bottom="0" percent="0" rank="0" text="" dxfId="5">
      <formula>"P"</formula>
    </cfRule>
  </conditionalFormatting>
  <conditionalFormatting sqref="AI5:AI16">
    <cfRule type="cellIs" priority="8" operator="lessThan" aboveAverage="0" equalAverage="0" bottom="0" percent="0" rank="0" text="" dxfId="6">
      <formula>75</formula>
    </cfRule>
  </conditionalFormatting>
  <conditionalFormatting sqref="Y5:Y15">
    <cfRule type="cellIs" priority="9" operator="equal" aboveAverage="0" equalAverage="0" bottom="0" percent="0" rank="0" text="" dxfId="0">
      <formula>"PA"</formula>
    </cfRule>
    <cfRule type="cellIs" priority="10" operator="equal" aboveAverage="0" equalAverage="0" bottom="0" percent="0" rank="0" text="" dxfId="1">
      <formula>"AP"</formula>
    </cfRule>
    <cfRule type="cellIs" priority="11" operator="equal" aboveAverage="0" equalAverage="0" bottom="0" percent="0" rank="0" text="" dxfId="2">
      <formula>"AA"</formula>
    </cfRule>
    <cfRule type="cellIs" priority="12" operator="equal" aboveAverage="0" equalAverage="0" bottom="0" percent="0" rank="0" text="" dxfId="3">
      <formula>"A"</formula>
    </cfRule>
    <cfRule type="cellIs" priority="13" operator="equal" aboveAverage="0" equalAverage="0" bottom="0" percent="0" rank="0" text="" dxfId="4">
      <formula>"PP"</formula>
    </cfRule>
    <cfRule type="cellIs" priority="14" operator="equal" aboveAverage="0" equalAverage="0" bottom="0" percent="0" rank="0" text="" dxfId="5">
      <formula>"P"</formula>
    </cfRule>
  </conditionalFormatting>
  <conditionalFormatting sqref="Z5:Z15">
    <cfRule type="cellIs" priority="15" operator="equal" aboveAverage="0" equalAverage="0" bottom="0" percent="0" rank="0" text="" dxfId="0">
      <formula>"PA"</formula>
    </cfRule>
    <cfRule type="cellIs" priority="16" operator="equal" aboveAverage="0" equalAverage="0" bottom="0" percent="0" rank="0" text="" dxfId="1">
      <formula>"AP"</formula>
    </cfRule>
    <cfRule type="cellIs" priority="17" operator="equal" aboveAverage="0" equalAverage="0" bottom="0" percent="0" rank="0" text="" dxfId="2">
      <formula>"AA"</formula>
    </cfRule>
    <cfRule type="cellIs" priority="18" operator="equal" aboveAverage="0" equalAverage="0" bottom="0" percent="0" rank="0" text="" dxfId="3">
      <formula>"A"</formula>
    </cfRule>
    <cfRule type="cellIs" priority="19" operator="equal" aboveAverage="0" equalAverage="0" bottom="0" percent="0" rank="0" text="" dxfId="4">
      <formula>"PP"</formula>
    </cfRule>
    <cfRule type="cellIs" priority="20" operator="equal" aboveAverage="0" equalAverage="0" bottom="0" percent="0" rank="0" text="" dxfId="5">
      <formula>"P"</formula>
    </cfRule>
  </conditionalFormatting>
  <conditionalFormatting sqref="AA5:AA15">
    <cfRule type="cellIs" priority="21" operator="equal" aboveAverage="0" equalAverage="0" bottom="0" percent="0" rank="0" text="" dxfId="0">
      <formula>"PA"</formula>
    </cfRule>
    <cfRule type="cellIs" priority="22" operator="equal" aboveAverage="0" equalAverage="0" bottom="0" percent="0" rank="0" text="" dxfId="1">
      <formula>"AP"</formula>
    </cfRule>
    <cfRule type="cellIs" priority="23" operator="equal" aboveAverage="0" equalAverage="0" bottom="0" percent="0" rank="0" text="" dxfId="2">
      <formula>"AA"</formula>
    </cfRule>
    <cfRule type="cellIs" priority="24" operator="equal" aboveAverage="0" equalAverage="0" bottom="0" percent="0" rank="0" text="" dxfId="3">
      <formula>"A"</formula>
    </cfRule>
    <cfRule type="cellIs" priority="25" operator="equal" aboveAverage="0" equalAverage="0" bottom="0" percent="0" rank="0" text="" dxfId="4">
      <formula>"PP"</formula>
    </cfRule>
    <cfRule type="cellIs" priority="26" operator="equal" aboveAverage="0" equalAverage="0" bottom="0" percent="0" rank="0" text="" dxfId="5">
      <formula>"P"</formula>
    </cfRule>
  </conditionalFormatting>
  <conditionalFormatting sqref="AB5:AB15">
    <cfRule type="cellIs" priority="27" operator="equal" aboveAverage="0" equalAverage="0" bottom="0" percent="0" rank="0" text="" dxfId="0">
      <formula>"PA"</formula>
    </cfRule>
    <cfRule type="cellIs" priority="28" operator="equal" aboveAverage="0" equalAverage="0" bottom="0" percent="0" rank="0" text="" dxfId="1">
      <formula>"AP"</formula>
    </cfRule>
    <cfRule type="cellIs" priority="29" operator="equal" aboveAverage="0" equalAverage="0" bottom="0" percent="0" rank="0" text="" dxfId="2">
      <formula>"AA"</formula>
    </cfRule>
    <cfRule type="cellIs" priority="30" operator="equal" aboveAverage="0" equalAverage="0" bottom="0" percent="0" rank="0" text="" dxfId="3">
      <formula>"A"</formula>
    </cfRule>
    <cfRule type="cellIs" priority="31" operator="equal" aboveAverage="0" equalAverage="0" bottom="0" percent="0" rank="0" text="" dxfId="4">
      <formula>"PP"</formula>
    </cfRule>
    <cfRule type="cellIs" priority="32" operator="equal" aboveAverage="0" equalAverage="0" bottom="0" percent="0" rank="0" text="" dxfId="5">
      <formula>"P"</formula>
    </cfRule>
  </conditionalFormatting>
  <dataValidations count="4">
    <dataValidation allowBlank="true" operator="between" prompt="It is calculated automatically.&#10;Please do not change it." promptTitle="Do NOT Edit!" showDropDown="false" showErrorMessage="true" showInputMessage="true" sqref="AH2" type="none">
      <formula1>0</formula1>
      <formula2>0</formula2>
    </dataValidation>
    <dataValidation allowBlank="true" error="Allowed values are: P, A, PP, AA, AP, PA.&#10;Please contact WebAdmin regarding the issue." errorTitle="Length Exceeded!" operator="lessThanOrEqual" prompt="Allowed characters are: P, A, PP, AA, AP, PA." promptTitle="P, A, PP, AA, PA or AP." showDropDown="false" showErrorMessage="true" showInputMessage="true" sqref="C5:AG15" type="textLength">
      <formula1>2</formula1>
      <formula2>0</formula2>
    </dataValidation>
    <dataValidation allowBlank="true" operator="between" prompt="It is calculated automatically. Kindly do not change it." promptTitle="Do NOT Edit!" showDropDown="false" showErrorMessage="true" showInputMessage="true" sqref="AH5:AI16" type="none">
      <formula1>0</formula1>
      <formula2>0</formula2>
    </dataValidation>
    <dataValidation allowBlank="true" operator="between" promptTitle="Do NOT Edit this." showDropDown="false" showErrorMessage="true" showInputMessage="true" sqref="B5:B16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LibreOffice/6.0.4.2$Windows_X86_64 LibreOffice_project/9b0d9b32d5dcda91d2f1a96dc04c645c450872bf</Application>
  <Company>SPUP, Jodhpur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2018-03-28T17:25:51Z</dcterms:created>
  <dc:creator>webadmin@policeuniversity.ac.in</dc:creator>
  <dc:description>In case of any technical issues, kindly contact the WebAdmin team at webadmin@policeuniversity.ac.in</dc:description>
  <cp:keywords>Attendance Sheet</cp:keywords>
  <dc:language>en-US</dc:language>
  <cp:lastModifiedBy/>
  <dcterms:modified xsi:type="dcterms:W3CDTF">2018-09-12T10:15:13Z</dcterms:modified>
  <cp:revision>1</cp:revision>
  <dc:subject>Attendance Sheet</dc:subject>
  <dc:title>Attendance Sheet - SPUP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Manager">
    <vt:lpwstr>webadmin@policeuniversity.ac.in</vt:lpwstr>
  </property>
  <property fmtid="{D5CDD505-2E9C-101B-9397-08002B2CF9AE}" pid="8" name="ScaleCrop">
    <vt:bool>0</vt:bool>
  </property>
  <property fmtid="{D5CDD505-2E9C-101B-9397-08002B2CF9AE}" pid="9" name="ShareDoc">
    <vt:bool>0</vt:bool>
  </property>
  <property fmtid="{D5CDD505-2E9C-101B-9397-08002B2CF9AE}" pid="10" name="category">
    <vt:lpwstr>Attendance Sheet</vt:lpwstr>
  </property>
</Properties>
</file>