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<sst xmlns="http://schemas.openxmlformats.org/spreadsheetml/2006/main" count="92" uniqueCount="34">
  <si>
    <t xml:space="preserve">Mtech- Cyber Security 3rd Sem</t>
  </si>
  <si>
    <t xml:space="preserve">Month: July 2018</t>
  </si>
  <si>
    <t xml:space="preserve">Subject:</t>
  </si>
  <si>
    <t xml:space="preserve">Cyber Forensics</t>
  </si>
  <si>
    <t xml:space="preserve">Faculty:</t>
  </si>
  <si>
    <t xml:space="preserve">V K Sihag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</si>
  <si>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</si>
  <si>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</si>
  <si>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</si>
  <si>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</si>
  <si>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</si>
  <si>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Aishwarya Sharma</t>
  </si>
  <si>
    <t xml:space="preserve">A</t>
  </si>
  <si>
    <t xml:space="preserve">P</t>
  </si>
  <si>
    <t xml:space="preserve">Akshay Ratnu</t>
  </si>
  <si>
    <t xml:space="preserve">Anita Mitharwal</t>
  </si>
  <si>
    <t xml:space="preserve">Deepanshu Sharma</t>
  </si>
  <si>
    <t xml:space="preserve">Dinesh Kumar Choudhary</t>
  </si>
  <si>
    <t xml:space="preserve">Doshi Madhura Sandesh</t>
  </si>
  <si>
    <t xml:space="preserve">Geetansh Goyal</t>
  </si>
  <si>
    <t xml:space="preserve">Hansraj Biswas</t>
  </si>
  <si>
    <t xml:space="preserve">Kailash Kumar</t>
  </si>
  <si>
    <t xml:space="preserve">Kundan Kumar</t>
  </si>
  <si>
    <t xml:space="preserve">Manisha Verma</t>
  </si>
  <si>
    <t xml:space="preserve">Navneet Bhagasra</t>
  </si>
  <si>
    <t xml:space="preserve">Poorwa Panwar</t>
  </si>
  <si>
    <t xml:space="preserve">Prabhat Kumar Mishra</t>
  </si>
  <si>
    <t xml:space="preserve">Pratik Dhargawe</t>
  </si>
  <si>
    <t xml:space="preserve">Ram Krishna Katakwar</t>
  </si>
  <si>
    <t xml:space="preserve">Reema Suthar</t>
  </si>
  <si>
    <t xml:space="preserve">Sampurna Bhardwaj</t>
  </si>
  <si>
    <t xml:space="preserve">Saurabh</t>
  </si>
  <si>
    <t xml:space="preserve">Shreyans Kumar Jain</t>
  </si>
  <si>
    <t xml:space="preserve">Total No. of Present Students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</si>
</sst>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3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R2" activeCellId="0" sqref="R2"/>
    </sheetView>
  </sheetViews>
  <sheetFormatPr defaultRowHeight="14.4" zeroHeight="false" outlineLevelRow="0" outlineLevelCol="0"/>
  <cols>
    <col collapsed="false" customWidth="true" hidden="false" outlineLevel="0" max="1" min="1" style="0" width="5.33"/>
    <col collapsed="false" customWidth="true" hidden="false" outlineLevel="0" max="2" min="2" style="0" width="27.65"/>
    <col collapsed="false" customWidth="true" hidden="false" outlineLevel="0" max="33" min="3" style="0" width="4.33"/>
    <col collapsed="false" customWidth="true" hidden="false" outlineLevel="0" max="34" min="34" style="0" width="9"/>
    <col collapsed="false" customWidth="true" hidden="false" outlineLevel="0" max="35" min="35" style="1" width="10.65"/>
    <col collapsed="false" customWidth="true" hidden="false" outlineLevel="0" max="36" min="36" style="0" width="4.44"/>
    <col collapsed="false" customWidth="true" hidden="false" outlineLevel="0" max="1025" min="37" style="0" width="8.67"/>
  </cols>
  <sheetData>
    <row r="1" customFormat="false" ht="21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3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 t="n">
        <v>29</v>
      </c>
      <c r="AF4" s="13" t="n">
        <v>30</v>
      </c>
      <c r="AG4" s="14" t="n">
        <v>31</v>
      </c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/>
      <c r="D5" s="20"/>
      <c r="E5" s="20"/>
      <c r="F5" s="20"/>
      <c r="G5" s="20"/>
      <c r="H5" s="20"/>
      <c r="I5" s="20"/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/>
      <c r="V5" s="20"/>
      <c r="W5" s="20"/>
      <c r="X5" s="19"/>
      <c r="Y5" s="20" t="s">
        <v>12</v>
      </c>
      <c r="Z5" s="20" t="s">
        <v>13</v>
      </c>
      <c r="AA5" s="20" t="s">
        <v>13</v>
      </c>
      <c r="AB5" s="20"/>
      <c r="AC5" s="20"/>
      <c r="AD5" s="20"/>
      <c r="AE5" s="19"/>
      <c r="AF5" s="20"/>
      <c r="AG5" s="21"/>
      <c r="AH5" s="22" t="n">
        <f aca="false">COUNTIF(C5:AG5,"P")+2*(COUNTIF(C5:AG5,"PP"))+COUNTIF(C5:AG5,"AP")+COUNTIF(C5:AG5,"PA")</f>
        <v>2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66.6666666666667</v>
      </c>
      <c r="AJ5" s="3"/>
    </row>
    <row r="6" customFormat="false" ht="18" hidden="false" customHeight="true" outlineLevel="0" collapsed="false">
      <c r="A6" s="24" t="n">
        <v>2</v>
      </c>
      <c r="B6" s="18" t="s">
        <v>14</v>
      </c>
      <c r="C6" s="25"/>
      <c r="D6" s="26"/>
      <c r="E6" s="26"/>
      <c r="F6" s="26"/>
      <c r="G6" s="26"/>
      <c r="H6" s="26"/>
      <c r="I6" s="26"/>
      <c r="J6" s="25"/>
      <c r="K6" s="26"/>
      <c r="L6" s="26"/>
      <c r="M6" s="26"/>
      <c r="N6" s="26"/>
      <c r="O6" s="26"/>
      <c r="P6" s="26"/>
      <c r="Q6" s="25"/>
      <c r="R6" s="26"/>
      <c r="S6" s="26"/>
      <c r="T6" s="26"/>
      <c r="U6" s="26"/>
      <c r="V6" s="26"/>
      <c r="W6" s="26"/>
      <c r="X6" s="25"/>
      <c r="Y6" s="20" t="s">
        <v>13</v>
      </c>
      <c r="Z6" s="20" t="s">
        <v>13</v>
      </c>
      <c r="AA6" s="20" t="s">
        <v>13</v>
      </c>
      <c r="AB6" s="26"/>
      <c r="AC6" s="26"/>
      <c r="AD6" s="26"/>
      <c r="AE6" s="25"/>
      <c r="AF6" s="26"/>
      <c r="AG6" s="27"/>
      <c r="AH6" s="22" t="n">
        <f aca="false">COUNTIF(C6:AG6,"P")+2*(COUNTIF(C6:AG6,"PP"))+COUNTIF(C6:AG6,"AP")+COUNTIF(C6:AG6,"PA")</f>
        <v>3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3"/>
    </row>
    <row r="7" customFormat="false" ht="18" hidden="false" customHeight="true" outlineLevel="0" collapsed="false">
      <c r="A7" s="28" t="n">
        <v>3</v>
      </c>
      <c r="B7" s="18" t="s">
        <v>15</v>
      </c>
      <c r="C7" s="25"/>
      <c r="D7" s="29"/>
      <c r="E7" s="29"/>
      <c r="F7" s="29"/>
      <c r="G7" s="29"/>
      <c r="H7" s="29"/>
      <c r="I7" s="29"/>
      <c r="J7" s="25"/>
      <c r="K7" s="29"/>
      <c r="L7" s="29"/>
      <c r="M7" s="29"/>
      <c r="N7" s="29"/>
      <c r="O7" s="29"/>
      <c r="P7" s="29"/>
      <c r="Q7" s="25"/>
      <c r="R7" s="29"/>
      <c r="S7" s="29"/>
      <c r="T7" s="29"/>
      <c r="U7" s="29"/>
      <c r="V7" s="29"/>
      <c r="W7" s="29"/>
      <c r="X7" s="25"/>
      <c r="Y7" s="20" t="s">
        <v>13</v>
      </c>
      <c r="Z7" s="20" t="s">
        <v>13</v>
      </c>
      <c r="AA7" s="20" t="s">
        <v>13</v>
      </c>
      <c r="AB7" s="29"/>
      <c r="AC7" s="29"/>
      <c r="AD7" s="29"/>
      <c r="AE7" s="25"/>
      <c r="AF7" s="29"/>
      <c r="AG7" s="30"/>
      <c r="AH7" s="22" t="n">
        <f aca="false">COUNTIF(C7:AG7,"P")+2*(COUNTIF(C7:AG7,"PP"))+COUNTIF(C7:AG7,"AP")+COUNTIF(C7:AG7,"PA")</f>
        <v>3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16</v>
      </c>
      <c r="C8" s="25"/>
      <c r="D8" s="26"/>
      <c r="E8" s="26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5"/>
      <c r="R8" s="26"/>
      <c r="S8" s="26"/>
      <c r="T8" s="26"/>
      <c r="U8" s="26"/>
      <c r="V8" s="26"/>
      <c r="W8" s="26"/>
      <c r="X8" s="25"/>
      <c r="Y8" s="20" t="s">
        <v>13</v>
      </c>
      <c r="Z8" s="20" t="s">
        <v>13</v>
      </c>
      <c r="AA8" s="20" t="s">
        <v>13</v>
      </c>
      <c r="AB8" s="26"/>
      <c r="AC8" s="26"/>
      <c r="AD8" s="26"/>
      <c r="AE8" s="25"/>
      <c r="AF8" s="26"/>
      <c r="AG8" s="27"/>
      <c r="AH8" s="22" t="n">
        <f aca="false">COUNTIF(C8:AG8,"P")+2*(COUNTIF(C8:AG8,"PP"))+COUNTIF(C8:AG8,"AP")+COUNTIF(C8:AG8,"PA")</f>
        <v>3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100</v>
      </c>
      <c r="AJ8" s="3"/>
    </row>
    <row r="9" customFormat="false" ht="18" hidden="false" customHeight="true" outlineLevel="0" collapsed="false">
      <c r="A9" s="28" t="n">
        <v>5</v>
      </c>
      <c r="B9" s="18" t="s">
        <v>17</v>
      </c>
      <c r="C9" s="25"/>
      <c r="D9" s="29"/>
      <c r="E9" s="29"/>
      <c r="F9" s="29"/>
      <c r="G9" s="29"/>
      <c r="H9" s="29"/>
      <c r="I9" s="29"/>
      <c r="J9" s="25"/>
      <c r="K9" s="29"/>
      <c r="L9" s="29"/>
      <c r="M9" s="29"/>
      <c r="N9" s="29"/>
      <c r="O9" s="29"/>
      <c r="P9" s="29"/>
      <c r="Q9" s="25"/>
      <c r="R9" s="29"/>
      <c r="S9" s="29"/>
      <c r="T9" s="29"/>
      <c r="U9" s="29"/>
      <c r="V9" s="29"/>
      <c r="W9" s="29"/>
      <c r="X9" s="25"/>
      <c r="Y9" s="20" t="s">
        <v>13</v>
      </c>
      <c r="Z9" s="20" t="s">
        <v>13</v>
      </c>
      <c r="AA9" s="20" t="s">
        <v>13</v>
      </c>
      <c r="AB9" s="29"/>
      <c r="AC9" s="29"/>
      <c r="AD9" s="29"/>
      <c r="AE9" s="25"/>
      <c r="AF9" s="29"/>
      <c r="AG9" s="30"/>
      <c r="AH9" s="22" t="n">
        <f aca="false">COUNTIF(C9:AG9,"P")+2*(COUNTIF(C9:AG9,"PP"))+COUNTIF(C9:AG9,"AP")+COUNTIF(C9:AG9,"PA")</f>
        <v>3</v>
      </c>
      <c r="AI9" s="23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100</v>
      </c>
      <c r="AJ9" s="3"/>
    </row>
    <row r="10" customFormat="false" ht="18" hidden="false" customHeight="true" outlineLevel="0" collapsed="false">
      <c r="A10" s="24" t="n">
        <v>6</v>
      </c>
      <c r="B10" s="18" t="s">
        <v>18</v>
      </c>
      <c r="C10" s="25"/>
      <c r="D10" s="26"/>
      <c r="E10" s="26"/>
      <c r="F10" s="26"/>
      <c r="G10" s="26"/>
      <c r="H10" s="26"/>
      <c r="I10" s="26"/>
      <c r="J10" s="25"/>
      <c r="K10" s="26"/>
      <c r="L10" s="26"/>
      <c r="M10" s="26"/>
      <c r="N10" s="26"/>
      <c r="O10" s="26"/>
      <c r="P10" s="26"/>
      <c r="Q10" s="25"/>
      <c r="R10" s="26"/>
      <c r="S10" s="26"/>
      <c r="T10" s="26"/>
      <c r="U10" s="26"/>
      <c r="V10" s="26"/>
      <c r="W10" s="26"/>
      <c r="X10" s="25"/>
      <c r="Y10" s="20" t="s">
        <v>12</v>
      </c>
      <c r="Z10" s="20" t="s">
        <v>12</v>
      </c>
      <c r="AA10" s="20" t="s">
        <v>12</v>
      </c>
      <c r="AB10" s="26"/>
      <c r="AC10" s="26"/>
      <c r="AD10" s="26"/>
      <c r="AE10" s="25"/>
      <c r="AF10" s="26"/>
      <c r="AG10" s="27"/>
      <c r="AH10" s="22" t="n">
        <f aca="false">COUNTIF(C10:AG10,"P")+2*(COUNTIF(C10:AG10,"PP"))+COUNTIF(C10:AG10,"AP")+COUNTIF(C10:AG10,"PA")</f>
        <v>0</v>
      </c>
      <c r="AI10" s="23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0</v>
      </c>
      <c r="AJ10" s="3"/>
    </row>
    <row r="11" customFormat="false" ht="18" hidden="false" customHeight="true" outlineLevel="0" collapsed="false">
      <c r="A11" s="28" t="n">
        <v>7</v>
      </c>
      <c r="B11" s="18" t="s">
        <v>19</v>
      </c>
      <c r="C11" s="25"/>
      <c r="D11" s="29"/>
      <c r="E11" s="29"/>
      <c r="F11" s="29"/>
      <c r="G11" s="29"/>
      <c r="H11" s="29"/>
      <c r="I11" s="29"/>
      <c r="J11" s="25"/>
      <c r="K11" s="29"/>
      <c r="L11" s="29"/>
      <c r="M11" s="29"/>
      <c r="N11" s="29"/>
      <c r="O11" s="29"/>
      <c r="P11" s="29"/>
      <c r="Q11" s="25"/>
      <c r="R11" s="29"/>
      <c r="S11" s="29"/>
      <c r="T11" s="29"/>
      <c r="U11" s="29"/>
      <c r="V11" s="29"/>
      <c r="W11" s="29"/>
      <c r="X11" s="25"/>
      <c r="Y11" s="20" t="s">
        <v>13</v>
      </c>
      <c r="Z11" s="20" t="s">
        <v>13</v>
      </c>
      <c r="AA11" s="20" t="s">
        <v>13</v>
      </c>
      <c r="AB11" s="29"/>
      <c r="AC11" s="29"/>
      <c r="AD11" s="29"/>
      <c r="AE11" s="25"/>
      <c r="AF11" s="29"/>
      <c r="AG11" s="30"/>
      <c r="AH11" s="22" t="n">
        <f aca="false">COUNTIF(C11:AG11,"P")+2*(COUNTIF(C11:AG11,"PP"))+COUNTIF(C11:AG11,"AP")+COUNTIF(C11:AG11,"PA")</f>
        <v>3</v>
      </c>
      <c r="AI11" s="23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100</v>
      </c>
      <c r="AJ11" s="3"/>
    </row>
    <row r="12" customFormat="false" ht="18" hidden="false" customHeight="true" outlineLevel="0" collapsed="false">
      <c r="A12" s="24" t="n">
        <v>8</v>
      </c>
      <c r="B12" s="18" t="s">
        <v>20</v>
      </c>
      <c r="C12" s="25"/>
      <c r="D12" s="26"/>
      <c r="E12" s="26"/>
      <c r="F12" s="26"/>
      <c r="G12" s="26"/>
      <c r="H12" s="26"/>
      <c r="I12" s="26"/>
      <c r="J12" s="25"/>
      <c r="K12" s="26"/>
      <c r="L12" s="26"/>
      <c r="M12" s="26"/>
      <c r="N12" s="26"/>
      <c r="O12" s="26"/>
      <c r="P12" s="26"/>
      <c r="Q12" s="25"/>
      <c r="R12" s="26"/>
      <c r="S12" s="26"/>
      <c r="T12" s="26"/>
      <c r="U12" s="26"/>
      <c r="V12" s="26"/>
      <c r="W12" s="26"/>
      <c r="X12" s="25"/>
      <c r="Y12" s="20" t="s">
        <v>12</v>
      </c>
      <c r="Z12" s="20" t="s">
        <v>13</v>
      </c>
      <c r="AA12" s="20" t="s">
        <v>13</v>
      </c>
      <c r="AB12" s="26"/>
      <c r="AC12" s="26"/>
      <c r="AD12" s="26"/>
      <c r="AE12" s="25"/>
      <c r="AF12" s="26"/>
      <c r="AG12" s="27"/>
      <c r="AH12" s="22" t="n">
        <f aca="false">COUNTIF(C12:AG12,"P")+2*(COUNTIF(C12:AG12,"PP"))+COUNTIF(C12:AG12,"AP")+COUNTIF(C12:AG12,"PA")</f>
        <v>2</v>
      </c>
      <c r="AI12" s="23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66.6666666666667</v>
      </c>
      <c r="AJ12" s="3"/>
    </row>
    <row r="13" customFormat="false" ht="18" hidden="false" customHeight="true" outlineLevel="0" collapsed="false">
      <c r="A13" s="28" t="n">
        <v>9</v>
      </c>
      <c r="B13" s="18" t="s">
        <v>21</v>
      </c>
      <c r="C13" s="25"/>
      <c r="D13" s="29"/>
      <c r="E13" s="29"/>
      <c r="F13" s="29"/>
      <c r="G13" s="29"/>
      <c r="H13" s="29"/>
      <c r="I13" s="29"/>
      <c r="J13" s="25"/>
      <c r="K13" s="29"/>
      <c r="L13" s="29"/>
      <c r="M13" s="29"/>
      <c r="N13" s="29"/>
      <c r="O13" s="29"/>
      <c r="P13" s="29"/>
      <c r="Q13" s="25"/>
      <c r="R13" s="29"/>
      <c r="S13" s="29"/>
      <c r="T13" s="29"/>
      <c r="U13" s="29"/>
      <c r="V13" s="29"/>
      <c r="W13" s="29"/>
      <c r="X13" s="25"/>
      <c r="Y13" s="20" t="s">
        <v>12</v>
      </c>
      <c r="Z13" s="20" t="s">
        <v>13</v>
      </c>
      <c r="AA13" s="20" t="s">
        <v>13</v>
      </c>
      <c r="AB13" s="29"/>
      <c r="AC13" s="29"/>
      <c r="AD13" s="29"/>
      <c r="AE13" s="25"/>
      <c r="AF13" s="29"/>
      <c r="AG13" s="30"/>
      <c r="AH13" s="22" t="n">
        <f aca="false">COUNTIF(C13:AG13,"P")+2*(COUNTIF(C13:AG13,"PP"))+COUNTIF(C13:AG13,"AP")+COUNTIF(C13:AG13,"PA")</f>
        <v>2</v>
      </c>
      <c r="AI13" s="23" t="n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66.6666666666667</v>
      </c>
      <c r="AJ13" s="3"/>
    </row>
    <row r="14" customFormat="false" ht="18" hidden="false" customHeight="true" outlineLevel="0" collapsed="false">
      <c r="A14" s="24" t="n">
        <v>10</v>
      </c>
      <c r="B14" s="18" t="s">
        <v>22</v>
      </c>
      <c r="C14" s="25"/>
      <c r="D14" s="26"/>
      <c r="E14" s="26"/>
      <c r="F14" s="26"/>
      <c r="G14" s="26"/>
      <c r="H14" s="26"/>
      <c r="I14" s="26"/>
      <c r="J14" s="25"/>
      <c r="K14" s="26"/>
      <c r="L14" s="26"/>
      <c r="M14" s="26"/>
      <c r="N14" s="26"/>
      <c r="O14" s="26"/>
      <c r="P14" s="26"/>
      <c r="Q14" s="25"/>
      <c r="R14" s="26"/>
      <c r="S14" s="26"/>
      <c r="T14" s="26"/>
      <c r="U14" s="26"/>
      <c r="V14" s="26"/>
      <c r="W14" s="26"/>
      <c r="X14" s="25"/>
      <c r="Y14" s="20" t="s">
        <v>12</v>
      </c>
      <c r="Z14" s="20" t="s">
        <v>12</v>
      </c>
      <c r="AA14" s="20" t="s">
        <v>13</v>
      </c>
      <c r="AB14" s="26"/>
      <c r="AC14" s="26"/>
      <c r="AD14" s="26"/>
      <c r="AE14" s="25"/>
      <c r="AF14" s="26"/>
      <c r="AG14" s="27"/>
      <c r="AH14" s="22" t="n">
        <f aca="false">COUNTIF(C14:AG14,"P")+2*(COUNTIF(C14:AG14,"PP"))+COUNTIF(C14:AG14,"AP")+COUNTIF(C14:AG14,"PA")</f>
        <v>1</v>
      </c>
      <c r="AI14" s="23" t="n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33.3333333333333</v>
      </c>
      <c r="AJ14" s="3"/>
    </row>
    <row r="15" customFormat="false" ht="18" hidden="false" customHeight="true" outlineLevel="0" collapsed="false">
      <c r="A15" s="28" t="n">
        <v>11</v>
      </c>
      <c r="B15" s="18" t="s">
        <v>23</v>
      </c>
      <c r="C15" s="25"/>
      <c r="D15" s="29"/>
      <c r="E15" s="29"/>
      <c r="F15" s="29"/>
      <c r="G15" s="29"/>
      <c r="H15" s="29"/>
      <c r="I15" s="29"/>
      <c r="J15" s="25"/>
      <c r="K15" s="29"/>
      <c r="L15" s="29"/>
      <c r="M15" s="29"/>
      <c r="N15" s="29"/>
      <c r="O15" s="29"/>
      <c r="P15" s="29"/>
      <c r="Q15" s="25"/>
      <c r="R15" s="29"/>
      <c r="S15" s="29"/>
      <c r="T15" s="29"/>
      <c r="U15" s="29"/>
      <c r="V15" s="29"/>
      <c r="W15" s="29"/>
      <c r="X15" s="25"/>
      <c r="Y15" s="20" t="s">
        <v>12</v>
      </c>
      <c r="Z15" s="20" t="s">
        <v>12</v>
      </c>
      <c r="AA15" s="20" t="s">
        <v>12</v>
      </c>
      <c r="AB15" s="29"/>
      <c r="AC15" s="29"/>
      <c r="AD15" s="29"/>
      <c r="AE15" s="25"/>
      <c r="AF15" s="29"/>
      <c r="AG15" s="30"/>
      <c r="AH15" s="22" t="n">
        <f aca="false">COUNTIF(C15:AG15,"P")+2*(COUNTIF(C15:AG15,"PP"))+COUNTIF(C15:AG15,"AP")+COUNTIF(C15:AG15,"PA")</f>
        <v>0</v>
      </c>
      <c r="AI15" s="23" t="n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0</v>
      </c>
      <c r="AJ15" s="3"/>
    </row>
    <row r="16" customFormat="false" ht="18" hidden="false" customHeight="true" outlineLevel="0" collapsed="false">
      <c r="A16" s="24" t="n">
        <v>12</v>
      </c>
      <c r="B16" s="18" t="s">
        <v>24</v>
      </c>
      <c r="C16" s="25"/>
      <c r="D16" s="26"/>
      <c r="E16" s="26"/>
      <c r="F16" s="26"/>
      <c r="G16" s="26"/>
      <c r="H16" s="26"/>
      <c r="I16" s="26"/>
      <c r="J16" s="25"/>
      <c r="K16" s="26"/>
      <c r="L16" s="26"/>
      <c r="M16" s="26"/>
      <c r="N16" s="26"/>
      <c r="O16" s="26"/>
      <c r="P16" s="26"/>
      <c r="Q16" s="25"/>
      <c r="R16" s="26"/>
      <c r="S16" s="26"/>
      <c r="T16" s="26"/>
      <c r="U16" s="26"/>
      <c r="V16" s="26"/>
      <c r="W16" s="26"/>
      <c r="X16" s="25"/>
      <c r="Y16" s="20" t="s">
        <v>13</v>
      </c>
      <c r="Z16" s="20" t="s">
        <v>13</v>
      </c>
      <c r="AA16" s="20" t="s">
        <v>13</v>
      </c>
      <c r="AB16" s="26"/>
      <c r="AC16" s="26"/>
      <c r="AD16" s="26"/>
      <c r="AE16" s="25"/>
      <c r="AF16" s="26"/>
      <c r="AG16" s="27"/>
      <c r="AH16" s="22" t="n">
        <f aca="false">COUNTIF(C16:AG16,"P")+2*(COUNTIF(C16:AG16,"PP"))+COUNTIF(C16:AG16,"AP")+COUNTIF(C16:AG16,"PA")</f>
        <v>3</v>
      </c>
      <c r="AI16" s="23" t="n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100</v>
      </c>
      <c r="AJ16" s="3"/>
    </row>
    <row r="17" customFormat="false" ht="18" hidden="false" customHeight="true" outlineLevel="0" collapsed="false">
      <c r="A17" s="28" t="n">
        <v>13</v>
      </c>
      <c r="B17" s="18" t="s">
        <v>25</v>
      </c>
      <c r="C17" s="25"/>
      <c r="D17" s="29"/>
      <c r="E17" s="29"/>
      <c r="F17" s="29"/>
      <c r="G17" s="29"/>
      <c r="H17" s="29"/>
      <c r="I17" s="29"/>
      <c r="J17" s="25"/>
      <c r="K17" s="29"/>
      <c r="L17" s="29"/>
      <c r="M17" s="29"/>
      <c r="N17" s="29"/>
      <c r="O17" s="29"/>
      <c r="P17" s="29"/>
      <c r="Q17" s="25"/>
      <c r="R17" s="29"/>
      <c r="S17" s="29"/>
      <c r="T17" s="29"/>
      <c r="U17" s="29"/>
      <c r="V17" s="29"/>
      <c r="W17" s="29"/>
      <c r="X17" s="25"/>
      <c r="Y17" s="20" t="s">
        <v>13</v>
      </c>
      <c r="Z17" s="20" t="s">
        <v>12</v>
      </c>
      <c r="AA17" s="20" t="s">
        <v>13</v>
      </c>
      <c r="AB17" s="29"/>
      <c r="AC17" s="29"/>
      <c r="AD17" s="29"/>
      <c r="AE17" s="25"/>
      <c r="AF17" s="29"/>
      <c r="AG17" s="30"/>
      <c r="AH17" s="22" t="n">
        <f aca="false">COUNTIF(C17:AG17,"P")+2*(COUNTIF(C17:AG17,"PP"))+COUNTIF(C17:AG17,"AP")+COUNTIF(C17:AG17,"PA")</f>
        <v>2</v>
      </c>
      <c r="AI17" s="23" t="n">
        <f aca="false">(COUNTIF(C17:AG17,"P")+COUNTIF(C17:AG17,"PA")+COUNTIF(C17:AG17,"AP")+2*(COUNTIF(C17:AG17,"PP")))/(COUNTIF(C17:AG17,"P")+COUNTIF(C17:AG17,"A")+2*(COUNTIF(C17:AG17,"PA"))+2*(COUNTIF(C17:AG17,"AP"))+2*(COUNTIF(C17:AG17,"PP"))+2*(COUNTIF(C17:AG17,"AA")))*100</f>
        <v>66.6666666666667</v>
      </c>
      <c r="AJ17" s="3"/>
    </row>
    <row r="18" customFormat="false" ht="18" hidden="false" customHeight="true" outlineLevel="0" collapsed="false">
      <c r="A18" s="24" t="n">
        <v>14</v>
      </c>
      <c r="B18" s="18" t="s">
        <v>26</v>
      </c>
      <c r="C18" s="25"/>
      <c r="D18" s="26"/>
      <c r="E18" s="26"/>
      <c r="F18" s="26"/>
      <c r="G18" s="26"/>
      <c r="H18" s="26"/>
      <c r="I18" s="26"/>
      <c r="J18" s="25"/>
      <c r="K18" s="26"/>
      <c r="L18" s="26"/>
      <c r="M18" s="26"/>
      <c r="N18" s="26"/>
      <c r="O18" s="26"/>
      <c r="P18" s="26"/>
      <c r="Q18" s="25"/>
      <c r="R18" s="26"/>
      <c r="S18" s="26"/>
      <c r="T18" s="26"/>
      <c r="U18" s="26"/>
      <c r="V18" s="26"/>
      <c r="W18" s="26"/>
      <c r="X18" s="25"/>
      <c r="Y18" s="20" t="s">
        <v>12</v>
      </c>
      <c r="Z18" s="20" t="s">
        <v>12</v>
      </c>
      <c r="AA18" s="20" t="s">
        <v>12</v>
      </c>
      <c r="AB18" s="26"/>
      <c r="AC18" s="26"/>
      <c r="AD18" s="26"/>
      <c r="AE18" s="25"/>
      <c r="AF18" s="26"/>
      <c r="AG18" s="27"/>
      <c r="AH18" s="22" t="n">
        <f aca="false">COUNTIF(C18:AG18,"P")+2*(COUNTIF(C18:AG18,"PP"))+COUNTIF(C18:AG18,"AP")+COUNTIF(C18:AG18,"PA")</f>
        <v>0</v>
      </c>
      <c r="AI18" s="23" t="n">
        <f aca="false">(COUNTIF(C18:AG18,"P")+COUNTIF(C18:AG18,"PA")+COUNTIF(C18:AG18,"AP")+2*(COUNTIF(C18:AG18,"PP")))/(COUNTIF(C18:AG18,"P")+COUNTIF(C18:AG18,"A")+2*(COUNTIF(C18:AG18,"PA"))+2*(COUNTIF(C18:AG18,"AP"))+2*(COUNTIF(C18:AG18,"PP"))+2*(COUNTIF(C18:AG18,"AA")))*100</f>
        <v>0</v>
      </c>
      <c r="AJ18" s="3"/>
    </row>
    <row r="19" customFormat="false" ht="18" hidden="false" customHeight="true" outlineLevel="0" collapsed="false">
      <c r="A19" s="28" t="n">
        <v>15</v>
      </c>
      <c r="B19" s="18" t="s">
        <v>27</v>
      </c>
      <c r="C19" s="25"/>
      <c r="D19" s="29"/>
      <c r="E19" s="29"/>
      <c r="F19" s="29"/>
      <c r="G19" s="29"/>
      <c r="H19" s="29"/>
      <c r="I19" s="29"/>
      <c r="J19" s="25"/>
      <c r="K19" s="29"/>
      <c r="L19" s="29"/>
      <c r="M19" s="29"/>
      <c r="N19" s="29"/>
      <c r="O19" s="29"/>
      <c r="P19" s="29"/>
      <c r="Q19" s="25"/>
      <c r="R19" s="29"/>
      <c r="S19" s="29"/>
      <c r="T19" s="29"/>
      <c r="U19" s="29"/>
      <c r="V19" s="29"/>
      <c r="W19" s="29"/>
      <c r="X19" s="25"/>
      <c r="Y19" s="20" t="s">
        <v>12</v>
      </c>
      <c r="Z19" s="20" t="s">
        <v>12</v>
      </c>
      <c r="AA19" s="20" t="s">
        <v>12</v>
      </c>
      <c r="AB19" s="29"/>
      <c r="AC19" s="29"/>
      <c r="AD19" s="29"/>
      <c r="AE19" s="25"/>
      <c r="AF19" s="29"/>
      <c r="AG19" s="30"/>
      <c r="AH19" s="22" t="n">
        <f aca="false">COUNTIF(C19:AG19,"P")+2*(COUNTIF(C19:AG19,"PP"))+COUNTIF(C19:AG19,"AP")+COUNTIF(C19:AG19,"PA")</f>
        <v>0</v>
      </c>
      <c r="AI19" s="23" t="n">
        <f aca="false">(COUNTIF(C19:AG19,"P")+COUNTIF(C19:AG19,"PA")+COUNTIF(C19:AG19,"AP")+2*(COUNTIF(C19:AG19,"PP")))/(COUNTIF(C19:AG19,"P")+COUNTIF(C19:AG19,"A")+2*(COUNTIF(C19:AG19,"PA"))+2*(COUNTIF(C19:AG19,"AP"))+2*(COUNTIF(C19:AG19,"PP"))+2*(COUNTIF(C19:AG19,"AA")))*100</f>
        <v>0</v>
      </c>
      <c r="AJ19" s="3"/>
    </row>
    <row r="20" customFormat="false" ht="18" hidden="false" customHeight="true" outlineLevel="0" collapsed="false">
      <c r="A20" s="24" t="n">
        <v>16</v>
      </c>
      <c r="B20" s="18" t="s">
        <v>28</v>
      </c>
      <c r="C20" s="25"/>
      <c r="D20" s="26"/>
      <c r="E20" s="26"/>
      <c r="F20" s="26"/>
      <c r="G20" s="26"/>
      <c r="H20" s="26"/>
      <c r="I20" s="26"/>
      <c r="J20" s="25"/>
      <c r="K20" s="26"/>
      <c r="L20" s="26"/>
      <c r="M20" s="26"/>
      <c r="N20" s="26"/>
      <c r="O20" s="26"/>
      <c r="P20" s="26"/>
      <c r="Q20" s="25"/>
      <c r="R20" s="26"/>
      <c r="S20" s="26"/>
      <c r="T20" s="26"/>
      <c r="U20" s="26"/>
      <c r="V20" s="26"/>
      <c r="W20" s="26"/>
      <c r="X20" s="25"/>
      <c r="Y20" s="20" t="s">
        <v>12</v>
      </c>
      <c r="Z20" s="20" t="s">
        <v>12</v>
      </c>
      <c r="AA20" s="20" t="s">
        <v>12</v>
      </c>
      <c r="AB20" s="26"/>
      <c r="AC20" s="26"/>
      <c r="AD20" s="26"/>
      <c r="AE20" s="25"/>
      <c r="AF20" s="26"/>
      <c r="AG20" s="27"/>
      <c r="AH20" s="22" t="n">
        <f aca="false">COUNTIF(C20:AG20,"P")+2*(COUNTIF(C20:AG20,"PP"))+COUNTIF(C20:AG20,"AP")+COUNTIF(C20:AG20,"PA")</f>
        <v>0</v>
      </c>
      <c r="AI20" s="23" t="n">
        <f aca="false">(COUNTIF(C20:AG20,"P")+COUNTIF(C20:AG20,"PA")+COUNTIF(C20:AG20,"AP")+2*(COUNTIF(C20:AG20,"PP")))/(COUNTIF(C20:AG20,"P")+COUNTIF(C20:AG20,"A")+2*(COUNTIF(C20:AG20,"PA"))+2*(COUNTIF(C20:AG20,"AP"))+2*(COUNTIF(C20:AG20,"PP"))+2*(COUNTIF(C20:AG20,"AA")))*100</f>
        <v>0</v>
      </c>
      <c r="AJ20" s="3"/>
    </row>
    <row r="21" customFormat="false" ht="18" hidden="false" customHeight="true" outlineLevel="0" collapsed="false">
      <c r="A21" s="28" t="n">
        <v>17</v>
      </c>
      <c r="B21" s="18" t="s">
        <v>29</v>
      </c>
      <c r="C21" s="25"/>
      <c r="D21" s="29"/>
      <c r="E21" s="29"/>
      <c r="F21" s="29"/>
      <c r="G21" s="29"/>
      <c r="H21" s="29"/>
      <c r="I21" s="29"/>
      <c r="J21" s="25"/>
      <c r="K21" s="29"/>
      <c r="L21" s="29"/>
      <c r="M21" s="29"/>
      <c r="N21" s="29"/>
      <c r="O21" s="29"/>
      <c r="P21" s="29"/>
      <c r="Q21" s="25"/>
      <c r="R21" s="29"/>
      <c r="S21" s="29"/>
      <c r="T21" s="29"/>
      <c r="U21" s="29"/>
      <c r="V21" s="29"/>
      <c r="W21" s="29"/>
      <c r="X21" s="25"/>
      <c r="Y21" s="20" t="s">
        <v>12</v>
      </c>
      <c r="Z21" s="20" t="s">
        <v>12</v>
      </c>
      <c r="AA21" s="20" t="s">
        <v>12</v>
      </c>
      <c r="AB21" s="29"/>
      <c r="AC21" s="29"/>
      <c r="AD21" s="29"/>
      <c r="AE21" s="25"/>
      <c r="AF21" s="29"/>
      <c r="AG21" s="30"/>
      <c r="AH21" s="22" t="n">
        <f aca="false">COUNTIF(C21:AG21,"P")+2*(COUNTIF(C21:AG21,"PP"))+COUNTIF(C21:AG21,"AP")+COUNTIF(C21:AG21,"PA")</f>
        <v>0</v>
      </c>
      <c r="AI21" s="23" t="n">
        <f aca="false">(COUNTIF(C21:AG21,"P")+COUNTIF(C21:AG21,"PA")+COUNTIF(C21:AG21,"AP")+2*(COUNTIF(C21:AG21,"PP")))/(COUNTIF(C21:AG21,"P")+COUNTIF(C21:AG21,"A")+2*(COUNTIF(C21:AG21,"PA"))+2*(COUNTIF(C21:AG21,"AP"))+2*(COUNTIF(C21:AG21,"PP"))+2*(COUNTIF(C21:AG21,"AA")))*100</f>
        <v>0</v>
      </c>
      <c r="AJ21" s="3"/>
    </row>
    <row r="22" customFormat="false" ht="18" hidden="false" customHeight="true" outlineLevel="0" collapsed="false">
      <c r="A22" s="24" t="n">
        <v>18</v>
      </c>
      <c r="B22" s="18" t="s">
        <v>30</v>
      </c>
      <c r="C22" s="25"/>
      <c r="D22" s="26"/>
      <c r="E22" s="26"/>
      <c r="F22" s="26"/>
      <c r="G22" s="26"/>
      <c r="H22" s="26"/>
      <c r="I22" s="26"/>
      <c r="J22" s="25"/>
      <c r="K22" s="26"/>
      <c r="L22" s="26"/>
      <c r="M22" s="26"/>
      <c r="N22" s="26"/>
      <c r="O22" s="26"/>
      <c r="P22" s="26"/>
      <c r="Q22" s="25"/>
      <c r="R22" s="26"/>
      <c r="S22" s="26"/>
      <c r="T22" s="26"/>
      <c r="U22" s="26"/>
      <c r="V22" s="26"/>
      <c r="W22" s="26"/>
      <c r="X22" s="25"/>
      <c r="Y22" s="20" t="s">
        <v>12</v>
      </c>
      <c r="Z22" s="20" t="s">
        <v>12</v>
      </c>
      <c r="AA22" s="20" t="s">
        <v>12</v>
      </c>
      <c r="AB22" s="26"/>
      <c r="AC22" s="26"/>
      <c r="AD22" s="26"/>
      <c r="AE22" s="25"/>
      <c r="AF22" s="26"/>
      <c r="AG22" s="27"/>
      <c r="AH22" s="22" t="n">
        <f aca="false">COUNTIF(C22:AG22,"P")+2*(COUNTIF(C22:AG22,"PP"))+COUNTIF(C22:AG22,"AP")+COUNTIF(C22:AG22,"PA")</f>
        <v>0</v>
      </c>
      <c r="AI22" s="23" t="n">
        <f aca="false">(COUNTIF(C22:AG22,"P")+COUNTIF(C22:AG22,"PA")+COUNTIF(C22:AG22,"AP")+2*(COUNTIF(C22:AG22,"PP")))/(COUNTIF(C22:AG22,"P")+COUNTIF(C22:AG22,"A")+2*(COUNTIF(C22:AG22,"PA"))+2*(COUNTIF(C22:AG22,"AP"))+2*(COUNTIF(C22:AG22,"PP"))+2*(COUNTIF(C22:AG22,"AA")))*100</f>
        <v>0</v>
      </c>
      <c r="AJ22" s="3"/>
    </row>
    <row r="23" customFormat="false" ht="18" hidden="false" customHeight="true" outlineLevel="0" collapsed="false">
      <c r="A23" s="28" t="n">
        <v>19</v>
      </c>
      <c r="B23" s="18" t="s">
        <v>31</v>
      </c>
      <c r="C23" s="25"/>
      <c r="D23" s="29"/>
      <c r="E23" s="29"/>
      <c r="F23" s="29"/>
      <c r="G23" s="29"/>
      <c r="H23" s="29"/>
      <c r="I23" s="29"/>
      <c r="J23" s="25"/>
      <c r="K23" s="29"/>
      <c r="L23" s="29"/>
      <c r="M23" s="29"/>
      <c r="N23" s="29"/>
      <c r="O23" s="29"/>
      <c r="P23" s="29"/>
      <c r="Q23" s="25"/>
      <c r="R23" s="29"/>
      <c r="S23" s="29"/>
      <c r="T23" s="29"/>
      <c r="U23" s="29"/>
      <c r="V23" s="29"/>
      <c r="W23" s="29"/>
      <c r="X23" s="25"/>
      <c r="Y23" s="20" t="s">
        <v>12</v>
      </c>
      <c r="Z23" s="20" t="s">
        <v>12</v>
      </c>
      <c r="AA23" s="20" t="s">
        <v>12</v>
      </c>
      <c r="AB23" s="29"/>
      <c r="AC23" s="29"/>
      <c r="AD23" s="29"/>
      <c r="AE23" s="25"/>
      <c r="AF23" s="29"/>
      <c r="AG23" s="30"/>
      <c r="AH23" s="22" t="n">
        <f aca="false">COUNTIF(C23:AG23,"P")+2*(COUNTIF(C23:AG23,"PP"))+COUNTIF(C23:AG23,"AP")+COUNTIF(C23:AG23,"PA")</f>
        <v>0</v>
      </c>
      <c r="AI23" s="23" t="n">
        <f aca="false">(COUNTIF(C23:AG23,"P")+COUNTIF(C23:AG23,"PA")+COUNTIF(C23:AG23,"AP")+2*(COUNTIF(C23:AG23,"PP")))/(COUNTIF(C23:AG23,"P")+COUNTIF(C23:AG23,"A")+2*(COUNTIF(C23:AG23,"PA"))+2*(COUNTIF(C23:AG23,"AP"))+2*(COUNTIF(C23:AG23,"PP"))+2*(COUNTIF(C23:AG23,"AA")))*100</f>
        <v>0</v>
      </c>
      <c r="AJ23" s="3"/>
    </row>
    <row r="24" customFormat="false" ht="18" hidden="false" customHeight="true" outlineLevel="0" collapsed="false">
      <c r="A24" s="24" t="n">
        <v>20</v>
      </c>
      <c r="B24" s="18" t="s">
        <v>32</v>
      </c>
      <c r="C24" s="25"/>
      <c r="D24" s="31"/>
      <c r="E24" s="26"/>
      <c r="F24" s="26"/>
      <c r="G24" s="26"/>
      <c r="H24" s="26"/>
      <c r="I24" s="26"/>
      <c r="J24" s="25"/>
      <c r="K24" s="26"/>
      <c r="L24" s="26"/>
      <c r="M24" s="26"/>
      <c r="N24" s="26"/>
      <c r="O24" s="26"/>
      <c r="P24" s="26"/>
      <c r="Q24" s="25"/>
      <c r="R24" s="26"/>
      <c r="S24" s="26"/>
      <c r="T24" s="26"/>
      <c r="U24" s="26"/>
      <c r="V24" s="26"/>
      <c r="W24" s="26"/>
      <c r="X24" s="25"/>
      <c r="Y24" s="20" t="s">
        <v>13</v>
      </c>
      <c r="Z24" s="20" t="s">
        <v>13</v>
      </c>
      <c r="AA24" s="20" t="s">
        <v>12</v>
      </c>
      <c r="AB24" s="26"/>
      <c r="AC24" s="26"/>
      <c r="AD24" s="26"/>
      <c r="AE24" s="25"/>
      <c r="AF24" s="26"/>
      <c r="AG24" s="27"/>
      <c r="AH24" s="22" t="n">
        <f aca="false">COUNTIF(C24:AG24,"P")+2*(COUNTIF(C24:AG24,"PP"))+COUNTIF(C24:AG24,"AP")+COUNTIF(C24:AG24,"PA")</f>
        <v>2</v>
      </c>
      <c r="AI24" s="23" t="n">
        <f aca="false">(COUNTIF(C24:AG24,"P")+COUNTIF(C24:AG24,"PA")+COUNTIF(C24:AG24,"AP")+2*(COUNTIF(C24:AG24,"PP")))/(COUNTIF(C24:AG24,"P")+COUNTIF(C24:AG24,"A")+2*(COUNTIF(C24:AG24,"PA"))+2*(COUNTIF(C24:AG24,"AP"))+2*(COUNTIF(C24:AG24,"PP"))+2*(COUNTIF(C24:AG24,"AA")))*100</f>
        <v>66.6666666666667</v>
      </c>
      <c r="AJ24" s="3"/>
    </row>
    <row r="25" customFormat="false" ht="18" hidden="false" customHeight="true" outlineLevel="0" collapsed="false">
      <c r="A25" s="28" t="n">
        <v>21</v>
      </c>
      <c r="B25" s="32" t="s">
        <v>33</v>
      </c>
      <c r="C25" s="33" t="n">
        <f aca="false">COUNTIF(C5:C24,"P")+COUNTIF(C5:C24,"PP")</f>
        <v>0</v>
      </c>
      <c r="D25" s="33" t="n">
        <f aca="false">COUNTIF(D5:D24,"P")+COUNTIF(D5:D24,"PP")</f>
        <v>0</v>
      </c>
      <c r="E25" s="33" t="n">
        <f aca="false">COUNTIF(E5:E24,"P")+COUNTIF(E5:E24,"PP")</f>
        <v>0</v>
      </c>
      <c r="F25" s="33" t="n">
        <f aca="false">COUNTIF(F5:F24,"P")+COUNTIF(F5:F24,"PP")</f>
        <v>0</v>
      </c>
      <c r="G25" s="33" t="n">
        <f aca="false">COUNTIF(G5:G24,"P")+COUNTIF(G5:G24,"PP")</f>
        <v>0</v>
      </c>
      <c r="H25" s="33" t="n">
        <f aca="false">COUNTIF(H5:H24,"P")+COUNTIF(H5:H24,"PP")</f>
        <v>0</v>
      </c>
      <c r="I25" s="33" t="n">
        <f aca="false">COUNTIF(I5:I24,"P")+COUNTIF(I5:I24,"PP")</f>
        <v>0</v>
      </c>
      <c r="J25" s="33" t="n">
        <f aca="false">COUNTIF(J5:J24,"P")+COUNTIF(J5:J24,"PP")</f>
        <v>0</v>
      </c>
      <c r="K25" s="33" t="n">
        <f aca="false">COUNTIF(K5:K24,"P")+COUNTIF(K5:K24,"PP")</f>
        <v>0</v>
      </c>
      <c r="L25" s="33" t="n">
        <f aca="false">COUNTIF(L5:L24,"P")+COUNTIF(L5:L24,"PP")</f>
        <v>0</v>
      </c>
      <c r="M25" s="33" t="n">
        <f aca="false">COUNTIF(M5:M24,"P")+COUNTIF(M5:M24,"PP")</f>
        <v>0</v>
      </c>
      <c r="N25" s="33" t="n">
        <f aca="false">COUNTIF(N5:N24,"P")+COUNTIF(N5:N24,"PP")</f>
        <v>0</v>
      </c>
      <c r="O25" s="33" t="n">
        <f aca="false">COUNTIF(O5:O24,"P")+COUNTIF(O5:O24,"PP")</f>
        <v>0</v>
      </c>
      <c r="P25" s="33" t="n">
        <f aca="false">COUNTIF(P5:P24,"P")+COUNTIF(P5:P24,"PP")</f>
        <v>0</v>
      </c>
      <c r="Q25" s="33" t="n">
        <f aca="false">COUNTIF(Q5:Q24,"P")+COUNTIF(Q5:Q24,"PP")</f>
        <v>0</v>
      </c>
      <c r="R25" s="33" t="n">
        <f aca="false">COUNTIF(R5:R24,"P")+COUNTIF(R5:R24,"PP")</f>
        <v>0</v>
      </c>
      <c r="S25" s="33" t="n">
        <f aca="false">COUNTIF(S5:S24,"P")+COUNTIF(S5:S24,"PP")</f>
        <v>0</v>
      </c>
      <c r="T25" s="33" t="n">
        <f aca="false">COUNTIF(T5:T24,"P")+COUNTIF(T5:T24,"PP")</f>
        <v>0</v>
      </c>
      <c r="U25" s="33" t="n">
        <f aca="false">COUNTIF(U5:U24,"P")+COUNTIF(U5:U24,"PP")</f>
        <v>0</v>
      </c>
      <c r="V25" s="33" t="n">
        <f aca="false">COUNTIF(V5:V24,"P")+COUNTIF(V5:V24,"PP")</f>
        <v>0</v>
      </c>
      <c r="W25" s="33" t="n">
        <f aca="false">COUNTIF(W5:W24,"P")+COUNTIF(W5:W24,"PP")</f>
        <v>0</v>
      </c>
      <c r="X25" s="33" t="n">
        <f aca="false">COUNTIF(X5:X24,"P")+COUNTIF(X5:X24,"PP")</f>
        <v>0</v>
      </c>
      <c r="Y25" s="33" t="n">
        <f aca="false">COUNTIF(Y5:Y24,"P")+COUNTIF(Y5:Y24,"PP")</f>
        <v>8</v>
      </c>
      <c r="Z25" s="33" t="n">
        <f aca="false">COUNTIF(Z5:Z24,"P")+COUNTIF(Z5:Z24,"PP")</f>
        <v>10</v>
      </c>
      <c r="AA25" s="33" t="n">
        <f aca="false">COUNTIF(AA5:AA24,"P")+COUNTIF(AA5:AA24,"PP")</f>
        <v>11</v>
      </c>
      <c r="AB25" s="33" t="n">
        <f aca="false">COUNTIF(AB5:AB24,"P")+COUNTIF(AB5:AB24,"PP")</f>
        <v>0</v>
      </c>
      <c r="AC25" s="33" t="n">
        <f aca="false">COUNTIF(AC5:AC24,"P")+COUNTIF(AC5:AC24,"PP")</f>
        <v>0</v>
      </c>
      <c r="AD25" s="33" t="n">
        <f aca="false">COUNTIF(AD5:AD24,"P")+COUNTIF(AD5:AD24,"PP")</f>
        <v>0</v>
      </c>
      <c r="AE25" s="33" t="n">
        <f aca="false">COUNTIF(AE5:AE24,"P")+COUNTIF(AE5:AE24,"PP")</f>
        <v>0</v>
      </c>
      <c r="AF25" s="33" t="n">
        <f aca="false">COUNTIF(AF5:AF24,"P")+COUNTIF(AF5:AF24,"PP")</f>
        <v>0</v>
      </c>
      <c r="AG25" s="33" t="n">
        <f aca="false">COUNTIF(AG5:AG24,"P")+COUNTIF(AG5:AG24,"PP")</f>
        <v>0</v>
      </c>
      <c r="AH25" s="22" t="n">
        <f aca="false">COUNTIF(C25:AG25,"P")+2*(COUNTIF(C25:AG25,"PP"))+COUNTIF(C25:AG25,"AP")+COUNTIF(C25:AG25,"PA")</f>
        <v>0</v>
      </c>
      <c r="AI25" s="23" t="e">
        <f aca="false">(COUNTIF(C25:AG25,"P")+COUNTIF(C25:AG25,"PA")+COUNTIF(C25:AG25,"AP")+2*(COUNTIF(C25:AG25,"PP")))/(COUNTIF(C25:AG25,"P")+COUNTIF(C25:AG25,"A")+2*(COUNTIF(C25:AG25,"PA"))+2*(COUNTIF(C25:AG25,"AP"))+2*(COUNTIF(C25:AG25,"PP"))+2*(COUNTIF(C25:AG25,"AA")))*100</f>
        <v>#DIV/0!</v>
      </c>
      <c r="AJ25" s="3"/>
    </row>
    <row r="26" customFormat="false" ht="18" hidden="false" customHeight="true" outlineLevel="0" collapsed="false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5"/>
    </row>
    <row r="27" customFormat="false" ht="18" hidden="false" customHeight="true" outlineLevel="0" collapsed="false"/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4" customFormat="false" ht="18" hidden="false" customHeight="true" outlineLevel="0" collapsed="false"/>
    <row r="35" customFormat="false" ht="18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39" customFormat="false" ht="18" hidden="false" customHeight="true" outlineLevel="0" collapsed="false"/>
    <row r="40" customFormat="false" ht="18" hidden="false" customHeight="true" outlineLevel="0" collapsed="false"/>
    <row r="41" customFormat="false" ht="18" hidden="false" customHeight="true" outlineLevel="0" collapsed="false"/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18" hidden="false" customHeight="true" outlineLevel="0" collapsed="false"/>
    <row r="46" customFormat="false" ht="18" hidden="false" customHeight="true" outlineLevel="0" collapsed="false"/>
    <row r="47" customFormat="false" ht="18" hidden="false" customHeight="true" outlineLevel="0" collapsed="false"/>
    <row r="48" customFormat="false" ht="18" hidden="false" customHeight="true" outlineLevel="0" collapsed="false"/>
    <row r="49" customFormat="false" ht="18" hidden="false" customHeight="true" outlineLevel="0" collapsed="false"/>
    <row r="50" customFormat="false" ht="18" hidden="false" customHeight="true" outlineLevel="0" collapsed="false"/>
    <row r="51" customFormat="false" ht="18" hidden="false" customHeight="true" outlineLevel="0" collapsed="false"/>
    <row r="52" customFormat="false" ht="18" hidden="false" customHeight="true" outlineLevel="0" collapsed="false"/>
    <row r="53" customFormat="false" ht="18" hidden="false" customHeight="true" outlineLevel="0" collapsed="false"/>
    <row r="54" customFormat="false" ht="18" hidden="false" customHeight="true" outlineLevel="0" collapsed="false"/>
    <row r="55" customFormat="false" ht="18" hidden="false" customHeight="true" outlineLevel="0" collapsed="false"/>
  </sheetData>
  <sheetProtection sheet="true" objects="true" scenarios="true"/>
  <mergeCells count="10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A26:AI26"/>
  </mergeCells>
  <conditionalFormatting sqref="AB5:AG24 D5:Y24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25">
    <cfRule type="cellIs" priority="8" operator="lessThan" aboveAverage="0" equalAverage="0" bottom="0" percent="0" rank="0" text="" dxfId="6">
      <formula>75</formula>
    </cfRule>
  </conditionalFormatting>
  <conditionalFormatting sqref="C5:C24">
    <cfRule type="cellIs" priority="9" operator="equal" aboveAverage="0" equalAverage="0" bottom="0" percent="0" rank="0" text="" dxfId="7">
      <formula>"PA"</formula>
    </cfRule>
    <cfRule type="cellIs" priority="10" operator="equal" aboveAverage="0" equalAverage="0" bottom="0" percent="0" rank="0" text="" dxfId="8">
      <formula>"AP"</formula>
    </cfRule>
    <cfRule type="cellIs" priority="11" operator="equal" aboveAverage="0" equalAverage="0" bottom="0" percent="0" rank="0" text="" dxfId="9">
      <formula>"AA"</formula>
    </cfRule>
    <cfRule type="cellIs" priority="12" operator="equal" aboveAverage="0" equalAverage="0" bottom="0" percent="0" rank="0" text="" dxfId="10">
      <formula>"A"</formula>
    </cfRule>
    <cfRule type="cellIs" priority="13" operator="equal" aboveAverage="0" equalAverage="0" bottom="0" percent="0" rank="0" text="" dxfId="11">
      <formula>"PP"</formula>
    </cfRule>
    <cfRule type="cellIs" priority="14" operator="equal" aboveAverage="0" equalAverage="0" bottom="0" percent="0" rank="0" text="" dxfId="12">
      <formula>"P"</formula>
    </cfRule>
  </conditionalFormatting>
  <conditionalFormatting sqref="Z5:Z24">
    <cfRule type="cellIs" priority="15" operator="equal" aboveAverage="0" equalAverage="0" bottom="0" percent="0" rank="0" text="" dxfId="0">
      <formula>"PA"</formula>
    </cfRule>
    <cfRule type="cellIs" priority="16" operator="equal" aboveAverage="0" equalAverage="0" bottom="0" percent="0" rank="0" text="" dxfId="1">
      <formula>"AP"</formula>
    </cfRule>
    <cfRule type="cellIs" priority="17" operator="equal" aboveAverage="0" equalAverage="0" bottom="0" percent="0" rank="0" text="" dxfId="2">
      <formula>"AA"</formula>
    </cfRule>
    <cfRule type="cellIs" priority="18" operator="equal" aboveAverage="0" equalAverage="0" bottom="0" percent="0" rank="0" text="" dxfId="3">
      <formula>"A"</formula>
    </cfRule>
    <cfRule type="cellIs" priority="19" operator="equal" aboveAverage="0" equalAverage="0" bottom="0" percent="0" rank="0" text="" dxfId="4">
      <formula>"PP"</formula>
    </cfRule>
    <cfRule type="cellIs" priority="20" operator="equal" aboveAverage="0" equalAverage="0" bottom="0" percent="0" rank="0" text="" dxfId="5">
      <formula>"P"</formula>
    </cfRule>
  </conditionalFormatting>
  <conditionalFormatting sqref="AA5:AA24">
    <cfRule type="cellIs" priority="21" operator="equal" aboveAverage="0" equalAverage="0" bottom="0" percent="0" rank="0" text="" dxfId="0">
      <formula>"PA"</formula>
    </cfRule>
    <cfRule type="cellIs" priority="22" operator="equal" aboveAverage="0" equalAverage="0" bottom="0" percent="0" rank="0" text="" dxfId="1">
      <formula>"AP"</formula>
    </cfRule>
    <cfRule type="cellIs" priority="23" operator="equal" aboveAverage="0" equalAverage="0" bottom="0" percent="0" rank="0" text="" dxfId="2">
      <formula>"AA"</formula>
    </cfRule>
    <cfRule type="cellIs" priority="24" operator="equal" aboveAverage="0" equalAverage="0" bottom="0" percent="0" rank="0" text="" dxfId="3">
      <formula>"A"</formula>
    </cfRule>
    <cfRule type="cellIs" priority="25" operator="equal" aboveAverage="0" equalAverage="0" bottom="0" percent="0" rank="0" text="" dxfId="4">
      <formula>"PP"</formula>
    </cfRule>
    <cfRule type="cellIs" priority="26" operator="equal" aboveAverage="0" equalAverage="0" bottom="0" percent="0" rank="0" text="" dxfId="5">
      <formula>"P"</formula>
    </cfRule>
  </conditionalFormatting>
  <dataValidations count="4"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24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25" type="none">
      <formula1>0</formula1>
      <formula2>0</formula2>
    </dataValidation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operator="between" promptTitle="Do NOT Edit this." showDropDown="false" showErrorMessage="true" showInputMessage="true" sqref="B5:B2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LibreOffice/6.0.4.2$Windows_X86_64 LibreOffice_project/9b0d9b32d5dcda91d2f1a96dc04c645c450872bf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en-US</dc:language>
  <cp:lastModifiedBy/>
  <dcterms:modified xsi:type="dcterms:W3CDTF">2018-09-12T10:46:20Z</dcterms:modified>
  <cp:revision>2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