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5" i="1" l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</calcChain>
</file>

<file path=xl/sharedStrings.xml><?xml version="1.0" encoding="utf-8"?>
<sst xmlns="http://schemas.openxmlformats.org/spreadsheetml/2006/main" count="113" uniqueCount="35">
  <si>
    <t>MA-Criminology 3rd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</si>
  <si>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</si>
  <si>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</si>
  <si>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</si>
  <si>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</si>
  <si>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</si>
  <si>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</si>
  <si>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</si>
  <si>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</si>
  <si>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</si>
  <si>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</si>
  <si>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</si>
  <si>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</si>
  <si>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</si>
  <si>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</si>
  <si>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</si>
  <si>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</si>
  <si>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</si>
  <si>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</si>
  <si>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</si>
  <si>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</si>
  <si>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</si>
  <si>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</si>
  <si>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</si>
  <si>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</si>
  <si>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</si>
  <si>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</si>
  <si>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</si>
  <si>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</si>
  <si>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Total No. of Present Students</t>
  </si>
  <si>
    <t>Remark</t>
  </si>
  <si>
    <t>Forensic Science</t>
  </si>
  <si>
    <t>Prashant Mehta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</si>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</sst>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4" borderId="6" xfId="0" applyFill="1" applyBorder="1"/>
    <xf numFmtId="0" fontId="0" fillId="6" borderId="3" xfId="0" applyFill="1" applyBorder="1" applyAlignment="1"/>
    <xf numFmtId="0" fontId="4" fillId="7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8" xfId="0" applyNumberFormat="1" applyFont="1" applyFill="1" applyBorder="1" applyAlignment="1" applyProtection="1">
      <alignment horizontal="center" vertical="center"/>
      <protection locked="0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1" xfId="0" applyNumberFormat="1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4" borderId="13" xfId="0" applyFill="1" applyBorder="1"/>
    <xf numFmtId="49" fontId="0" fillId="6" borderId="7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4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4" xfId="0" applyNumberFormat="1" applyFont="1" applyFill="1" applyBorder="1" applyAlignment="1" applyProtection="1">
      <alignment horizontal="left" vertical="center" indent="4"/>
    </xf>
    <xf numFmtId="0" fontId="0" fillId="0" borderId="0" xfId="0" applyProtection="1">
      <protection locked="0"/>
    </xf>
  </cellXfs>
  <cellStyles count="1">
    <cellStyle name="Normal" xfId="0" builtinId="0"/>
  </cellStyles>
  <dxfs count="7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="90" zoomScaleNormal="90" workbookViewId="0">
      <selection activeCell="AC30" sqref="AC30"/>
    </sheetView>
  </sheetViews>
  <sheetFormatPr defaultRowHeight="14.4" x14ac:dyDescent="0.3"/>
  <cols>
    <col min="1" max="1" width="5.33203125" customWidth="1"/>
    <col min="2" max="2" width="27.6640625" customWidth="1"/>
    <col min="3" max="33" width="4.33203125" customWidth="1"/>
    <col min="34" max="34" width="9" customWidth="1"/>
    <col min="35" max="35" width="10.6640625" style="1" customWidth="1"/>
    <col min="36" max="36" width="4.44140625" customWidth="1"/>
    <col min="37" max="1025" width="8.6640625" customWidth="1"/>
  </cols>
  <sheetData>
    <row r="1" spans="1:36" ht="21.9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2"/>
    </row>
    <row r="2" spans="1:36" ht="18" x14ac:dyDescent="0.3">
      <c r="A2" s="36" t="s">
        <v>1</v>
      </c>
      <c r="B2" s="36"/>
      <c r="C2" s="37" t="s">
        <v>2</v>
      </c>
      <c r="D2" s="37"/>
      <c r="E2" s="37"/>
      <c r="F2" s="38" t="s">
        <v>31</v>
      </c>
      <c r="G2" s="38"/>
      <c r="H2" s="38"/>
      <c r="I2" s="38"/>
      <c r="J2" s="38"/>
      <c r="K2" s="38"/>
      <c r="L2" s="38"/>
      <c r="M2" s="38"/>
      <c r="N2" s="38"/>
      <c r="O2" s="37" t="s">
        <v>3</v>
      </c>
      <c r="P2" s="37"/>
      <c r="Q2" s="37"/>
      <c r="R2" s="39" t="s">
        <v>32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4</v>
      </c>
      <c r="AD2" s="40"/>
      <c r="AE2" s="40"/>
      <c r="AF2" s="40"/>
      <c r="AG2" s="40"/>
      <c r="AH2" s="41">
        <f>COUNTIF(C5:AG5,"P")+COUNTIF(C5:AG5,"A")+2*(COUNTIF(C5:AG5,"PA"))+2*(COUNTIF(C5:AG5,"AP"))+2*(COUNTIF(C5:AG5,"PP"))+2*(COUNTIF(C5:AG5,"AA"))</f>
        <v>8</v>
      </c>
      <c r="AI2" s="41"/>
      <c r="AJ2" s="3"/>
    </row>
    <row r="3" spans="1:36" ht="5.0999999999999996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4"/>
      <c r="AJ3" s="3"/>
    </row>
    <row r="4" spans="1:36" ht="18" customHeight="1" x14ac:dyDescent="0.3">
      <c r="A4" s="5" t="s">
        <v>5</v>
      </c>
      <c r="B4" s="6" t="s">
        <v>6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7"/>
      <c r="AH4" s="8" t="s">
        <v>7</v>
      </c>
      <c r="AI4" s="9" t="s">
        <v>8</v>
      </c>
      <c r="AJ4" s="3"/>
    </row>
    <row r="5" spans="1:36" ht="18" customHeight="1" x14ac:dyDescent="0.3">
      <c r="A5" s="10">
        <v>1</v>
      </c>
      <c r="B5" s="11" t="s">
        <v>9</v>
      </c>
      <c r="C5" s="12"/>
      <c r="D5" s="12"/>
      <c r="E5" s="12"/>
      <c r="F5" s="13"/>
      <c r="G5" s="12"/>
      <c r="H5" s="14"/>
      <c r="I5" s="14"/>
      <c r="J5" s="14"/>
      <c r="K5" s="14"/>
      <c r="L5" s="14"/>
      <c r="M5" s="13"/>
      <c r="N5" s="12" t="s">
        <v>33</v>
      </c>
      <c r="O5" s="12" t="s">
        <v>33</v>
      </c>
      <c r="P5" s="12"/>
      <c r="Q5" s="12"/>
      <c r="R5" s="12"/>
      <c r="S5" s="12"/>
      <c r="T5" s="13"/>
      <c r="U5" s="12" t="s">
        <v>33</v>
      </c>
      <c r="V5" s="12"/>
      <c r="W5" s="12"/>
      <c r="X5" s="12"/>
      <c r="Y5" s="12"/>
      <c r="Z5" s="12"/>
      <c r="AA5" s="13"/>
      <c r="AB5" s="12" t="s">
        <v>34</v>
      </c>
      <c r="AC5" s="12"/>
      <c r="AD5" s="12"/>
      <c r="AE5" s="12"/>
      <c r="AF5" s="12"/>
      <c r="AG5" s="15"/>
      <c r="AH5" s="16">
        <f t="shared" ref="AH5:AH24" si="0">COUNTIF(C5:AG5,"P")+2*(COUNTIF(C5:AG5,"PP"))+COUNTIF(C5:AG5,"AP")+COUNTIF(C5:AG5,"PA")</f>
        <v>2</v>
      </c>
      <c r="AI5" s="17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25</v>
      </c>
      <c r="AJ5" s="3"/>
    </row>
    <row r="6" spans="1:36" ht="18" customHeight="1" x14ac:dyDescent="0.3">
      <c r="A6" s="18">
        <v>2</v>
      </c>
      <c r="B6" s="11" t="s">
        <v>10</v>
      </c>
      <c r="C6" s="14"/>
      <c r="D6" s="14"/>
      <c r="E6" s="14"/>
      <c r="F6" s="19"/>
      <c r="G6" s="14"/>
      <c r="H6" s="14"/>
      <c r="I6" s="14"/>
      <c r="J6" s="14"/>
      <c r="K6" s="14"/>
      <c r="L6" s="14"/>
      <c r="M6" s="19"/>
      <c r="N6" s="14" t="s">
        <v>33</v>
      </c>
      <c r="O6" s="14" t="s">
        <v>34</v>
      </c>
      <c r="P6" s="14"/>
      <c r="Q6" s="14"/>
      <c r="R6" s="14"/>
      <c r="S6" s="14"/>
      <c r="T6" s="19"/>
      <c r="U6" s="14" t="s">
        <v>34</v>
      </c>
      <c r="V6" s="14"/>
      <c r="W6" s="14"/>
      <c r="X6" s="14"/>
      <c r="Y6" s="14"/>
      <c r="Z6" s="14"/>
      <c r="AA6" s="19"/>
      <c r="AB6" s="14" t="s">
        <v>34</v>
      </c>
      <c r="AC6" s="14"/>
      <c r="AD6" s="14"/>
      <c r="AE6" s="14"/>
      <c r="AF6" s="14"/>
      <c r="AG6" s="20"/>
      <c r="AH6" s="21">
        <f t="shared" si="0"/>
        <v>6</v>
      </c>
      <c r="AI6" s="22">
        <f t="shared" si="1"/>
        <v>75</v>
      </c>
      <c r="AJ6" s="3"/>
    </row>
    <row r="7" spans="1:36" ht="18" customHeight="1" x14ac:dyDescent="0.3">
      <c r="A7" s="23">
        <v>3</v>
      </c>
      <c r="B7" s="11" t="s">
        <v>11</v>
      </c>
      <c r="C7" s="14"/>
      <c r="D7" s="14"/>
      <c r="E7" s="14"/>
      <c r="F7" s="19"/>
      <c r="G7" s="24"/>
      <c r="H7" s="14"/>
      <c r="I7" s="14"/>
      <c r="J7" s="14"/>
      <c r="K7" s="14"/>
      <c r="L7" s="14"/>
      <c r="M7" s="19"/>
      <c r="N7" s="24" t="s">
        <v>33</v>
      </c>
      <c r="O7" s="24" t="s">
        <v>33</v>
      </c>
      <c r="P7" s="24"/>
      <c r="Q7" s="24"/>
      <c r="R7" s="24"/>
      <c r="S7" s="24"/>
      <c r="T7" s="19"/>
      <c r="U7" s="24" t="s">
        <v>33</v>
      </c>
      <c r="V7" s="24"/>
      <c r="W7" s="24"/>
      <c r="X7" s="24"/>
      <c r="Y7" s="24"/>
      <c r="Z7" s="24"/>
      <c r="AA7" s="19"/>
      <c r="AB7" s="24" t="s">
        <v>33</v>
      </c>
      <c r="AC7" s="24"/>
      <c r="AD7" s="24"/>
      <c r="AE7" s="24"/>
      <c r="AF7" s="24"/>
      <c r="AG7" s="25"/>
      <c r="AH7" s="16">
        <f t="shared" si="0"/>
        <v>0</v>
      </c>
      <c r="AI7" s="22">
        <f t="shared" si="1"/>
        <v>0</v>
      </c>
      <c r="AJ7" s="3"/>
    </row>
    <row r="8" spans="1:36" ht="18" customHeight="1" x14ac:dyDescent="0.3">
      <c r="A8" s="18">
        <v>4</v>
      </c>
      <c r="B8" s="11" t="s">
        <v>12</v>
      </c>
      <c r="C8" s="14"/>
      <c r="D8" s="14"/>
      <c r="E8" s="14"/>
      <c r="F8" s="19"/>
      <c r="G8" s="14"/>
      <c r="H8" s="14"/>
      <c r="I8" s="14"/>
      <c r="J8" s="14"/>
      <c r="K8" s="14"/>
      <c r="L8" s="14"/>
      <c r="M8" s="19"/>
      <c r="N8" s="14" t="s">
        <v>33</v>
      </c>
      <c r="O8" s="14" t="s">
        <v>34</v>
      </c>
      <c r="P8" s="14"/>
      <c r="Q8" s="14"/>
      <c r="R8" s="14"/>
      <c r="S8" s="14"/>
      <c r="T8" s="19"/>
      <c r="U8" s="14" t="s">
        <v>34</v>
      </c>
      <c r="V8" s="14"/>
      <c r="W8" s="14"/>
      <c r="X8" s="14"/>
      <c r="Y8" s="14"/>
      <c r="Z8" s="14"/>
      <c r="AA8" s="19"/>
      <c r="AB8" s="14" t="s">
        <v>33</v>
      </c>
      <c r="AC8" s="14"/>
      <c r="AD8" s="14"/>
      <c r="AE8" s="14"/>
      <c r="AF8" s="14"/>
      <c r="AG8" s="20"/>
      <c r="AH8" s="21">
        <f t="shared" si="0"/>
        <v>4</v>
      </c>
      <c r="AI8" s="22">
        <f t="shared" si="1"/>
        <v>50</v>
      </c>
      <c r="AJ8" s="3"/>
    </row>
    <row r="9" spans="1:36" ht="18" customHeight="1" x14ac:dyDescent="0.3">
      <c r="A9" s="23">
        <v>5</v>
      </c>
      <c r="B9" s="11" t="s">
        <v>13</v>
      </c>
      <c r="C9" s="14"/>
      <c r="D9" s="14"/>
      <c r="E9" s="14"/>
      <c r="F9" s="19"/>
      <c r="G9" s="24"/>
      <c r="H9" s="14"/>
      <c r="I9" s="14"/>
      <c r="J9" s="14"/>
      <c r="K9" s="14"/>
      <c r="L9" s="14"/>
      <c r="M9" s="19"/>
      <c r="N9" s="42" t="s">
        <v>33</v>
      </c>
      <c r="O9" s="24" t="s">
        <v>33</v>
      </c>
      <c r="P9" s="24"/>
      <c r="Q9" s="24"/>
      <c r="R9" s="24"/>
      <c r="S9" s="24"/>
      <c r="T9" s="19"/>
      <c r="U9" s="24" t="s">
        <v>34</v>
      </c>
      <c r="V9" s="24"/>
      <c r="W9" s="24"/>
      <c r="X9" s="24"/>
      <c r="Y9" s="24"/>
      <c r="Z9" s="24"/>
      <c r="AA9" s="19"/>
      <c r="AB9" s="24" t="s">
        <v>34</v>
      </c>
      <c r="AC9" s="24"/>
      <c r="AD9" s="24"/>
      <c r="AE9" s="24"/>
      <c r="AF9" s="24"/>
      <c r="AG9" s="25"/>
      <c r="AH9" s="16">
        <f t="shared" si="0"/>
        <v>4</v>
      </c>
      <c r="AI9" s="22">
        <f t="shared" si="1"/>
        <v>50</v>
      </c>
      <c r="AJ9" s="3"/>
    </row>
    <row r="10" spans="1:36" ht="18" customHeight="1" x14ac:dyDescent="0.3">
      <c r="A10" s="18">
        <v>6</v>
      </c>
      <c r="B10" s="11" t="s">
        <v>14</v>
      </c>
      <c r="C10" s="14"/>
      <c r="D10" s="14"/>
      <c r="E10" s="14"/>
      <c r="F10" s="19"/>
      <c r="G10" s="14"/>
      <c r="H10" s="14"/>
      <c r="I10" s="14"/>
      <c r="J10" s="14"/>
      <c r="K10" s="14"/>
      <c r="L10" s="14"/>
      <c r="M10" s="19"/>
      <c r="N10" s="24" t="s">
        <v>34</v>
      </c>
      <c r="O10" s="14" t="s">
        <v>34</v>
      </c>
      <c r="P10" s="14"/>
      <c r="Q10" s="14"/>
      <c r="R10" s="14"/>
      <c r="S10" s="14"/>
      <c r="T10" s="19"/>
      <c r="U10" s="14" t="s">
        <v>34</v>
      </c>
      <c r="V10" s="14"/>
      <c r="W10" s="14"/>
      <c r="X10" s="14"/>
      <c r="Y10" s="14"/>
      <c r="Z10" s="14"/>
      <c r="AA10" s="19"/>
      <c r="AB10" s="14" t="s">
        <v>34</v>
      </c>
      <c r="AC10" s="14"/>
      <c r="AD10" s="14"/>
      <c r="AE10" s="14"/>
      <c r="AF10" s="14"/>
      <c r="AG10" s="20"/>
      <c r="AH10" s="21">
        <f t="shared" si="0"/>
        <v>8</v>
      </c>
      <c r="AI10" s="22">
        <f t="shared" si="1"/>
        <v>100</v>
      </c>
      <c r="AJ10" s="3"/>
    </row>
    <row r="11" spans="1:36" ht="18" customHeight="1" x14ac:dyDescent="0.3">
      <c r="A11" s="23">
        <v>7</v>
      </c>
      <c r="B11" s="11" t="s">
        <v>15</v>
      </c>
      <c r="C11" s="14"/>
      <c r="D11" s="14"/>
      <c r="E11" s="14"/>
      <c r="F11" s="19"/>
      <c r="G11" s="24"/>
      <c r="H11" s="14"/>
      <c r="I11" s="14"/>
      <c r="J11" s="14"/>
      <c r="K11" s="14"/>
      <c r="L11" s="14"/>
      <c r="M11" s="19"/>
      <c r="N11" s="14" t="s">
        <v>33</v>
      </c>
      <c r="O11" s="24" t="s">
        <v>34</v>
      </c>
      <c r="P11" s="24"/>
      <c r="Q11" s="24"/>
      <c r="R11" s="24"/>
      <c r="S11" s="24"/>
      <c r="T11" s="19"/>
      <c r="U11" s="24" t="s">
        <v>34</v>
      </c>
      <c r="V11" s="24"/>
      <c r="W11" s="24"/>
      <c r="X11" s="24"/>
      <c r="Y11" s="24"/>
      <c r="Z11" s="24"/>
      <c r="AA11" s="19"/>
      <c r="AB11" s="24" t="s">
        <v>34</v>
      </c>
      <c r="AC11" s="24"/>
      <c r="AD11" s="24"/>
      <c r="AE11" s="24"/>
      <c r="AF11" s="24"/>
      <c r="AG11" s="25"/>
      <c r="AH11" s="16">
        <f t="shared" si="0"/>
        <v>6</v>
      </c>
      <c r="AI11" s="22">
        <f t="shared" si="1"/>
        <v>75</v>
      </c>
      <c r="AJ11" s="3"/>
    </row>
    <row r="12" spans="1:36" ht="18" customHeight="1" x14ac:dyDescent="0.3">
      <c r="A12" s="18">
        <v>8</v>
      </c>
      <c r="B12" s="11" t="s">
        <v>16</v>
      </c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19"/>
      <c r="N12" s="24" t="s">
        <v>33</v>
      </c>
      <c r="O12" s="14" t="s">
        <v>33</v>
      </c>
      <c r="P12" s="14"/>
      <c r="Q12" s="14"/>
      <c r="R12" s="14"/>
      <c r="S12" s="14"/>
      <c r="T12" s="19"/>
      <c r="U12" s="14" t="s">
        <v>33</v>
      </c>
      <c r="V12" s="14"/>
      <c r="W12" s="14"/>
      <c r="X12" s="14"/>
      <c r="Y12" s="14"/>
      <c r="Z12" s="14"/>
      <c r="AA12" s="19"/>
      <c r="AB12" s="14" t="s">
        <v>34</v>
      </c>
      <c r="AC12" s="14"/>
      <c r="AD12" s="14"/>
      <c r="AE12" s="14"/>
      <c r="AF12" s="14"/>
      <c r="AG12" s="20"/>
      <c r="AH12" s="21">
        <f t="shared" si="0"/>
        <v>2</v>
      </c>
      <c r="AI12" s="22">
        <f t="shared" si="1"/>
        <v>25</v>
      </c>
      <c r="AJ12" s="3"/>
    </row>
    <row r="13" spans="1:36" ht="18" customHeight="1" x14ac:dyDescent="0.3">
      <c r="A13" s="23">
        <v>9</v>
      </c>
      <c r="B13" s="11" t="s">
        <v>17</v>
      </c>
      <c r="C13" s="14"/>
      <c r="D13" s="14"/>
      <c r="E13" s="14"/>
      <c r="F13" s="19"/>
      <c r="G13" s="24"/>
      <c r="H13" s="14"/>
      <c r="I13" s="14"/>
      <c r="J13" s="14"/>
      <c r="K13" s="14"/>
      <c r="L13" s="14"/>
      <c r="M13" s="19"/>
      <c r="N13" s="14" t="s">
        <v>34</v>
      </c>
      <c r="O13" s="24" t="s">
        <v>34</v>
      </c>
      <c r="P13" s="24"/>
      <c r="Q13" s="24"/>
      <c r="R13" s="24"/>
      <c r="S13" s="24"/>
      <c r="T13" s="19"/>
      <c r="U13" s="24" t="s">
        <v>33</v>
      </c>
      <c r="V13" s="24"/>
      <c r="W13" s="24"/>
      <c r="X13" s="24"/>
      <c r="Y13" s="24"/>
      <c r="Z13" s="24"/>
      <c r="AA13" s="19"/>
      <c r="AB13" s="24" t="s">
        <v>34</v>
      </c>
      <c r="AC13" s="24"/>
      <c r="AD13" s="24"/>
      <c r="AE13" s="24"/>
      <c r="AF13" s="24"/>
      <c r="AG13" s="25"/>
      <c r="AH13" s="16">
        <f t="shared" si="0"/>
        <v>6</v>
      </c>
      <c r="AI13" s="22">
        <f t="shared" si="1"/>
        <v>75</v>
      </c>
      <c r="AJ13" s="3"/>
    </row>
    <row r="14" spans="1:36" ht="18" customHeight="1" x14ac:dyDescent="0.3">
      <c r="A14" s="18">
        <v>10</v>
      </c>
      <c r="B14" s="11" t="s">
        <v>18</v>
      </c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9"/>
      <c r="N14" s="24" t="s">
        <v>33</v>
      </c>
      <c r="O14" s="14" t="s">
        <v>33</v>
      </c>
      <c r="P14" s="14"/>
      <c r="Q14" s="14"/>
      <c r="R14" s="14"/>
      <c r="S14" s="14"/>
      <c r="T14" s="19"/>
      <c r="U14" s="14" t="s">
        <v>34</v>
      </c>
      <c r="V14" s="14"/>
      <c r="W14" s="14"/>
      <c r="X14" s="14"/>
      <c r="Y14" s="14"/>
      <c r="Z14" s="14"/>
      <c r="AA14" s="19"/>
      <c r="AB14" s="14" t="s">
        <v>34</v>
      </c>
      <c r="AC14" s="14"/>
      <c r="AD14" s="14"/>
      <c r="AE14" s="14"/>
      <c r="AF14" s="14"/>
      <c r="AG14" s="20"/>
      <c r="AH14" s="21">
        <f t="shared" si="0"/>
        <v>4</v>
      </c>
      <c r="AI14" s="22">
        <f t="shared" si="1"/>
        <v>50</v>
      </c>
      <c r="AJ14" s="3"/>
    </row>
    <row r="15" spans="1:36" ht="21.75" customHeight="1" x14ac:dyDescent="0.3">
      <c r="A15" s="23">
        <v>11</v>
      </c>
      <c r="B15" s="11" t="s">
        <v>19</v>
      </c>
      <c r="C15" s="14"/>
      <c r="D15" s="14"/>
      <c r="E15" s="14"/>
      <c r="F15" s="19"/>
      <c r="G15" s="24"/>
      <c r="H15" s="14"/>
      <c r="I15" s="14"/>
      <c r="J15" s="14"/>
      <c r="K15" s="14"/>
      <c r="L15" s="14"/>
      <c r="M15" s="19"/>
      <c r="N15" s="14" t="s">
        <v>33</v>
      </c>
      <c r="O15" s="24" t="s">
        <v>33</v>
      </c>
      <c r="P15" s="24"/>
      <c r="Q15" s="24"/>
      <c r="R15" s="24"/>
      <c r="S15" s="24"/>
      <c r="T15" s="19"/>
      <c r="U15" s="24" t="s">
        <v>34</v>
      </c>
      <c r="V15" s="24"/>
      <c r="W15" s="24"/>
      <c r="X15" s="24"/>
      <c r="Y15" s="24"/>
      <c r="Z15" s="24"/>
      <c r="AA15" s="19"/>
      <c r="AB15" s="24" t="s">
        <v>34</v>
      </c>
      <c r="AC15" s="24"/>
      <c r="AD15" s="24"/>
      <c r="AE15" s="24"/>
      <c r="AF15" s="24"/>
      <c r="AG15" s="25"/>
      <c r="AH15" s="26">
        <f t="shared" si="0"/>
        <v>4</v>
      </c>
      <c r="AI15" s="22">
        <f t="shared" si="1"/>
        <v>50</v>
      </c>
      <c r="AJ15" s="3"/>
    </row>
    <row r="16" spans="1:36" ht="27" customHeight="1" x14ac:dyDescent="0.3">
      <c r="A16" s="18">
        <v>12</v>
      </c>
      <c r="B16" s="11" t="s">
        <v>20</v>
      </c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9"/>
      <c r="N16" s="24" t="s">
        <v>33</v>
      </c>
      <c r="O16" s="14" t="s">
        <v>34</v>
      </c>
      <c r="P16" s="14"/>
      <c r="Q16" s="14"/>
      <c r="R16" s="14"/>
      <c r="S16" s="14"/>
      <c r="T16" s="19"/>
      <c r="U16" s="14" t="s">
        <v>33</v>
      </c>
      <c r="V16" s="14"/>
      <c r="W16" s="14"/>
      <c r="X16" s="14"/>
      <c r="Y16" s="14"/>
      <c r="Z16" s="14"/>
      <c r="AA16" s="19"/>
      <c r="AB16" s="14" t="s">
        <v>34</v>
      </c>
      <c r="AC16" s="14"/>
      <c r="AD16" s="14"/>
      <c r="AE16" s="14"/>
      <c r="AF16" s="14"/>
      <c r="AG16" s="20"/>
      <c r="AH16" s="21">
        <f t="shared" si="0"/>
        <v>4</v>
      </c>
      <c r="AI16" s="22">
        <f t="shared" si="1"/>
        <v>50</v>
      </c>
      <c r="AJ16" s="3"/>
    </row>
    <row r="17" spans="1:36" ht="18" customHeight="1" x14ac:dyDescent="0.3">
      <c r="A17" s="23">
        <v>13</v>
      </c>
      <c r="B17" s="11" t="s">
        <v>21</v>
      </c>
      <c r="C17" s="14"/>
      <c r="D17" s="14"/>
      <c r="E17" s="14"/>
      <c r="F17" s="19"/>
      <c r="G17" s="24"/>
      <c r="H17" s="14"/>
      <c r="I17" s="14"/>
      <c r="J17" s="14"/>
      <c r="K17" s="14"/>
      <c r="L17" s="14"/>
      <c r="M17" s="19"/>
      <c r="N17" s="24" t="s">
        <v>34</v>
      </c>
      <c r="O17" s="24" t="s">
        <v>34</v>
      </c>
      <c r="P17" s="24"/>
      <c r="Q17" s="24"/>
      <c r="R17" s="24"/>
      <c r="S17" s="24"/>
      <c r="T17" s="19"/>
      <c r="U17" s="24" t="s">
        <v>34</v>
      </c>
      <c r="V17" s="24"/>
      <c r="W17" s="24"/>
      <c r="X17" s="24"/>
      <c r="Y17" s="24"/>
      <c r="Z17" s="24"/>
      <c r="AA17" s="19"/>
      <c r="AB17" s="24" t="s">
        <v>34</v>
      </c>
      <c r="AC17" s="24"/>
      <c r="AD17" s="24"/>
      <c r="AE17" s="24"/>
      <c r="AF17" s="24"/>
      <c r="AG17" s="25"/>
      <c r="AH17" s="26">
        <f t="shared" si="0"/>
        <v>8</v>
      </c>
      <c r="AI17" s="22">
        <f t="shared" si="1"/>
        <v>100</v>
      </c>
      <c r="AJ17" s="3"/>
    </row>
    <row r="18" spans="1:36" ht="18" customHeight="1" x14ac:dyDescent="0.3">
      <c r="A18" s="18">
        <v>14</v>
      </c>
      <c r="B18" s="11" t="s">
        <v>22</v>
      </c>
      <c r="C18" s="14"/>
      <c r="D18" s="14"/>
      <c r="E18" s="14"/>
      <c r="F18" s="19"/>
      <c r="G18" s="14"/>
      <c r="H18" s="14"/>
      <c r="I18" s="14"/>
      <c r="J18" s="14"/>
      <c r="K18" s="14"/>
      <c r="L18" s="14"/>
      <c r="M18" s="19"/>
      <c r="N18" s="14" t="s">
        <v>33</v>
      </c>
      <c r="O18" s="14" t="s">
        <v>33</v>
      </c>
      <c r="P18" s="14"/>
      <c r="Q18" s="14"/>
      <c r="R18" s="14"/>
      <c r="S18" s="14"/>
      <c r="T18" s="19"/>
      <c r="U18" s="14" t="s">
        <v>33</v>
      </c>
      <c r="V18" s="14"/>
      <c r="W18" s="14"/>
      <c r="X18" s="14"/>
      <c r="Y18" s="14"/>
      <c r="Z18" s="14"/>
      <c r="AA18" s="19"/>
      <c r="AB18" s="14" t="s">
        <v>33</v>
      </c>
      <c r="AC18" s="14"/>
      <c r="AD18" s="14"/>
      <c r="AE18" s="14"/>
      <c r="AF18" s="14"/>
      <c r="AG18" s="20"/>
      <c r="AH18" s="21">
        <f t="shared" si="0"/>
        <v>0</v>
      </c>
      <c r="AI18" s="22">
        <f t="shared" si="1"/>
        <v>0</v>
      </c>
      <c r="AJ18" s="3"/>
    </row>
    <row r="19" spans="1:36" ht="18" customHeight="1" x14ac:dyDescent="0.3">
      <c r="A19" s="23">
        <v>15</v>
      </c>
      <c r="B19" s="11" t="s">
        <v>23</v>
      </c>
      <c r="C19" s="14"/>
      <c r="D19" s="14"/>
      <c r="E19" s="14"/>
      <c r="F19" s="19"/>
      <c r="G19" s="24"/>
      <c r="H19" s="14"/>
      <c r="I19" s="14"/>
      <c r="J19" s="14"/>
      <c r="K19" s="14"/>
      <c r="L19" s="14"/>
      <c r="M19" s="19"/>
      <c r="N19" s="24" t="s">
        <v>34</v>
      </c>
      <c r="O19" s="24" t="s">
        <v>34</v>
      </c>
      <c r="P19" s="24"/>
      <c r="Q19" s="24"/>
      <c r="R19" s="24"/>
      <c r="S19" s="24"/>
      <c r="T19" s="19"/>
      <c r="U19" s="24" t="s">
        <v>33</v>
      </c>
      <c r="V19" s="24"/>
      <c r="W19" s="24"/>
      <c r="X19" s="24"/>
      <c r="Y19" s="24"/>
      <c r="Z19" s="24"/>
      <c r="AA19" s="19"/>
      <c r="AB19" s="24" t="s">
        <v>34</v>
      </c>
      <c r="AC19" s="24"/>
      <c r="AD19" s="24"/>
      <c r="AE19" s="24"/>
      <c r="AF19" s="24"/>
      <c r="AG19" s="25"/>
      <c r="AH19" s="26">
        <f t="shared" si="0"/>
        <v>6</v>
      </c>
      <c r="AI19" s="22">
        <f t="shared" si="1"/>
        <v>75</v>
      </c>
      <c r="AJ19" s="3"/>
    </row>
    <row r="20" spans="1:36" ht="18" customHeight="1" x14ac:dyDescent="0.3">
      <c r="A20" s="18">
        <v>16</v>
      </c>
      <c r="B20" s="11" t="s">
        <v>24</v>
      </c>
      <c r="C20" s="14"/>
      <c r="D20" s="14"/>
      <c r="E20" s="14"/>
      <c r="F20" s="19"/>
      <c r="G20" s="14"/>
      <c r="H20" s="14"/>
      <c r="I20" s="14"/>
      <c r="J20" s="14"/>
      <c r="K20" s="14"/>
      <c r="L20" s="14"/>
      <c r="M20" s="19"/>
      <c r="N20" s="14" t="s">
        <v>33</v>
      </c>
      <c r="O20" s="14" t="s">
        <v>34</v>
      </c>
      <c r="P20" s="14"/>
      <c r="Q20" s="14"/>
      <c r="R20" s="14"/>
      <c r="S20" s="14"/>
      <c r="T20" s="19"/>
      <c r="U20" s="14" t="s">
        <v>34</v>
      </c>
      <c r="V20" s="14"/>
      <c r="W20" s="14"/>
      <c r="X20" s="14"/>
      <c r="Y20" s="14"/>
      <c r="Z20" s="14"/>
      <c r="AA20" s="19"/>
      <c r="AB20" s="14" t="s">
        <v>34</v>
      </c>
      <c r="AC20" s="14"/>
      <c r="AD20" s="14"/>
      <c r="AE20" s="14"/>
      <c r="AF20" s="14"/>
      <c r="AG20" s="20"/>
      <c r="AH20" s="21">
        <f t="shared" si="0"/>
        <v>6</v>
      </c>
      <c r="AI20" s="22">
        <f t="shared" si="1"/>
        <v>75</v>
      </c>
      <c r="AJ20" s="3"/>
    </row>
    <row r="21" spans="1:36" ht="18" customHeight="1" x14ac:dyDescent="0.3">
      <c r="A21" s="23">
        <v>17</v>
      </c>
      <c r="B21" s="11" t="s">
        <v>25</v>
      </c>
      <c r="C21" s="14"/>
      <c r="D21" s="14"/>
      <c r="E21" s="14"/>
      <c r="F21" s="19"/>
      <c r="G21" s="24"/>
      <c r="H21" s="14"/>
      <c r="I21" s="14"/>
      <c r="J21" s="14"/>
      <c r="K21" s="14"/>
      <c r="L21" s="14"/>
      <c r="M21" s="19"/>
      <c r="N21" s="24" t="s">
        <v>34</v>
      </c>
      <c r="O21" s="24" t="s">
        <v>34</v>
      </c>
      <c r="P21" s="24"/>
      <c r="Q21" s="24"/>
      <c r="R21" s="24"/>
      <c r="S21" s="24"/>
      <c r="T21" s="19"/>
      <c r="U21" s="24" t="s">
        <v>34</v>
      </c>
      <c r="V21" s="24"/>
      <c r="W21" s="24"/>
      <c r="X21" s="24"/>
      <c r="Y21" s="24"/>
      <c r="Z21" s="24"/>
      <c r="AA21" s="19"/>
      <c r="AB21" s="24" t="s">
        <v>34</v>
      </c>
      <c r="AC21" s="24"/>
      <c r="AD21" s="24"/>
      <c r="AE21" s="24"/>
      <c r="AF21" s="24"/>
      <c r="AG21" s="25"/>
      <c r="AH21" s="26">
        <f t="shared" si="0"/>
        <v>8</v>
      </c>
      <c r="AI21" s="22">
        <f t="shared" si="1"/>
        <v>100</v>
      </c>
      <c r="AJ21" s="3"/>
    </row>
    <row r="22" spans="1:36" ht="18" customHeight="1" x14ac:dyDescent="0.3">
      <c r="A22" s="18">
        <v>18</v>
      </c>
      <c r="B22" s="11" t="s">
        <v>26</v>
      </c>
      <c r="C22" s="14"/>
      <c r="D22" s="14"/>
      <c r="E22" s="14"/>
      <c r="F22" s="19"/>
      <c r="G22" s="14"/>
      <c r="H22" s="14"/>
      <c r="I22" s="14"/>
      <c r="J22" s="14"/>
      <c r="K22" s="14"/>
      <c r="L22" s="14"/>
      <c r="M22" s="19"/>
      <c r="N22" s="14" t="s">
        <v>33</v>
      </c>
      <c r="O22" s="14" t="s">
        <v>33</v>
      </c>
      <c r="P22" s="14"/>
      <c r="Q22" s="14"/>
      <c r="R22" s="14"/>
      <c r="S22" s="14"/>
      <c r="T22" s="19"/>
      <c r="U22" s="14" t="s">
        <v>33</v>
      </c>
      <c r="V22" s="14"/>
      <c r="W22" s="14"/>
      <c r="X22" s="14"/>
      <c r="Y22" s="14"/>
      <c r="Z22" s="14"/>
      <c r="AA22" s="19"/>
      <c r="AB22" s="14" t="s">
        <v>34</v>
      </c>
      <c r="AC22" s="14"/>
      <c r="AD22" s="14"/>
      <c r="AE22" s="14"/>
      <c r="AF22" s="14"/>
      <c r="AG22" s="20"/>
      <c r="AH22" s="21">
        <f t="shared" si="0"/>
        <v>2</v>
      </c>
      <c r="AI22" s="22">
        <f t="shared" si="1"/>
        <v>25</v>
      </c>
      <c r="AJ22" s="3"/>
    </row>
    <row r="23" spans="1:36" ht="18" customHeight="1" x14ac:dyDescent="0.3">
      <c r="A23" s="23">
        <v>19</v>
      </c>
      <c r="B23" s="11" t="s">
        <v>27</v>
      </c>
      <c r="C23" s="14"/>
      <c r="D23" s="14"/>
      <c r="E23" s="14"/>
      <c r="F23" s="19"/>
      <c r="G23" s="24"/>
      <c r="H23" s="14"/>
      <c r="I23" s="14"/>
      <c r="J23" s="14"/>
      <c r="K23" s="14"/>
      <c r="L23" s="14"/>
      <c r="M23" s="19"/>
      <c r="N23" s="24" t="s">
        <v>33</v>
      </c>
      <c r="O23" s="24" t="s">
        <v>34</v>
      </c>
      <c r="P23" s="24"/>
      <c r="Q23" s="24"/>
      <c r="R23" s="24"/>
      <c r="S23" s="24"/>
      <c r="T23" s="19"/>
      <c r="U23" s="24" t="s">
        <v>34</v>
      </c>
      <c r="V23" s="24"/>
      <c r="W23" s="24"/>
      <c r="X23" s="24"/>
      <c r="Y23" s="24"/>
      <c r="Z23" s="24"/>
      <c r="AA23" s="19"/>
      <c r="AB23" s="24" t="s">
        <v>34</v>
      </c>
      <c r="AC23" s="24"/>
      <c r="AD23" s="24"/>
      <c r="AE23" s="24"/>
      <c r="AF23" s="24"/>
      <c r="AG23" s="25"/>
      <c r="AH23" s="26">
        <f t="shared" si="0"/>
        <v>6</v>
      </c>
      <c r="AI23" s="22">
        <f t="shared" si="1"/>
        <v>75</v>
      </c>
      <c r="AJ23" s="3"/>
    </row>
    <row r="24" spans="1:36" ht="18" customHeight="1" x14ac:dyDescent="0.3">
      <c r="A24" s="18">
        <v>20</v>
      </c>
      <c r="B24" s="11" t="s">
        <v>28</v>
      </c>
      <c r="C24" s="14"/>
      <c r="D24" s="14"/>
      <c r="E24" s="14"/>
      <c r="F24" s="19"/>
      <c r="G24" s="14"/>
      <c r="H24" s="14"/>
      <c r="I24" s="14"/>
      <c r="J24" s="14"/>
      <c r="K24" s="14"/>
      <c r="L24" s="14"/>
      <c r="M24" s="19"/>
      <c r="N24" s="14" t="s">
        <v>33</v>
      </c>
      <c r="O24" s="14" t="s">
        <v>33</v>
      </c>
      <c r="P24" s="14"/>
      <c r="Q24" s="14"/>
      <c r="R24" s="14"/>
      <c r="S24" s="14"/>
      <c r="T24" s="19"/>
      <c r="U24" s="14" t="s">
        <v>34</v>
      </c>
      <c r="V24" s="14"/>
      <c r="W24" s="14"/>
      <c r="X24" s="14"/>
      <c r="Y24" s="14"/>
      <c r="Z24" s="14"/>
      <c r="AA24" s="19"/>
      <c r="AB24" s="14" t="s">
        <v>34</v>
      </c>
      <c r="AC24" s="14"/>
      <c r="AD24" s="14"/>
      <c r="AE24" s="14"/>
      <c r="AF24" s="14"/>
      <c r="AG24" s="20"/>
      <c r="AH24" s="21">
        <f t="shared" si="0"/>
        <v>4</v>
      </c>
      <c r="AI24" s="22">
        <f t="shared" si="1"/>
        <v>50</v>
      </c>
      <c r="AJ24" s="3"/>
    </row>
    <row r="25" spans="1:36" ht="18" customHeight="1" x14ac:dyDescent="0.3">
      <c r="A25" s="23">
        <v>21</v>
      </c>
      <c r="B25" s="27" t="s">
        <v>29</v>
      </c>
      <c r="C25" s="28">
        <f t="shared" ref="C25:AG25" si="2">COUNTIF(C5:C24,"P")+COUNTIF(C5:C24,"PP")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5</v>
      </c>
      <c r="O25" s="28">
        <f t="shared" si="2"/>
        <v>11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12</v>
      </c>
      <c r="V25" s="28">
        <f t="shared" si="2"/>
        <v>0</v>
      </c>
      <c r="W25" s="28">
        <f t="shared" si="2"/>
        <v>0</v>
      </c>
      <c r="X25" s="28">
        <f t="shared" si="2"/>
        <v>0</v>
      </c>
      <c r="Y25" s="28">
        <f t="shared" si="2"/>
        <v>0</v>
      </c>
      <c r="Z25" s="28">
        <f t="shared" si="2"/>
        <v>0</v>
      </c>
      <c r="AA25" s="28">
        <f t="shared" si="2"/>
        <v>0</v>
      </c>
      <c r="AB25" s="28">
        <f t="shared" si="2"/>
        <v>17</v>
      </c>
      <c r="AC25" s="28">
        <f t="shared" si="2"/>
        <v>0</v>
      </c>
      <c r="AD25" s="28">
        <f t="shared" si="2"/>
        <v>0</v>
      </c>
      <c r="AE25" s="28">
        <f t="shared" si="2"/>
        <v>0</v>
      </c>
      <c r="AF25" s="28">
        <f t="shared" si="2"/>
        <v>0</v>
      </c>
      <c r="AG25" s="28">
        <f t="shared" si="2"/>
        <v>0</v>
      </c>
      <c r="AH25" s="29"/>
      <c r="AI25" s="29"/>
      <c r="AJ25" s="3"/>
    </row>
    <row r="26" spans="1:36" ht="18" customHeight="1" x14ac:dyDescent="0.3">
      <c r="A26" s="30"/>
      <c r="B26" s="30" t="s">
        <v>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"/>
    </row>
    <row r="27" spans="1:36" ht="18" customHeight="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1"/>
    </row>
    <row r="28" spans="1:36" ht="18" customHeight="1" x14ac:dyDescent="0.3"/>
    <row r="29" spans="1:36" ht="18" customHeight="1" x14ac:dyDescent="0.3"/>
    <row r="30" spans="1:36" ht="18" customHeight="1" x14ac:dyDescent="0.3"/>
    <row r="31" spans="1:36" ht="18" customHeight="1" x14ac:dyDescent="0.3"/>
    <row r="32" spans="1:36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</sheetData>
  <sheetProtection password="8779" sheet="1" objects="1" scenarios="1"/>
  <mergeCells count="11">
    <mergeCell ref="A3:AH3"/>
    <mergeCell ref="C26:AI26"/>
    <mergeCell ref="A27:AI27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F5:AG24 O5:P24 V5:W24 AC5:AD24 C5:E24 R5:S24 Y5:Z24 N5:N8 N10:N16">
    <cfRule type="cellIs" dxfId="78" priority="2" operator="equal">
      <formula>"PA"</formula>
    </cfRule>
    <cfRule type="cellIs" dxfId="77" priority="3" operator="equal">
      <formula>"AP"</formula>
    </cfRule>
    <cfRule type="cellIs" dxfId="76" priority="4" operator="equal">
      <formula>"AA"</formula>
    </cfRule>
    <cfRule type="cellIs" dxfId="75" priority="5" operator="equal">
      <formula>"A"</formula>
    </cfRule>
    <cfRule type="cellIs" dxfId="74" priority="6" operator="equal">
      <formula>"PP"</formula>
    </cfRule>
    <cfRule type="cellIs" dxfId="73" priority="7" operator="equal">
      <formula>"P"</formula>
    </cfRule>
  </conditionalFormatting>
  <conditionalFormatting sqref="AI5:AI24">
    <cfRule type="cellIs" dxfId="72" priority="8" operator="lessThan">
      <formula>75</formula>
    </cfRule>
  </conditionalFormatting>
  <conditionalFormatting sqref="Q5:Q24">
    <cfRule type="cellIs" dxfId="71" priority="9" operator="equal">
      <formula>"PA"</formula>
    </cfRule>
    <cfRule type="cellIs" dxfId="70" priority="10" operator="equal">
      <formula>"AP"</formula>
    </cfRule>
    <cfRule type="cellIs" dxfId="69" priority="11" operator="equal">
      <formula>"AA"</formula>
    </cfRule>
    <cfRule type="cellIs" dxfId="68" priority="12" operator="equal">
      <formula>"A"</formula>
    </cfRule>
    <cfRule type="cellIs" dxfId="67" priority="13" operator="equal">
      <formula>"PP"</formula>
    </cfRule>
    <cfRule type="cellIs" dxfId="66" priority="14" operator="equal">
      <formula>"P"</formula>
    </cfRule>
  </conditionalFormatting>
  <conditionalFormatting sqref="X5:X24">
    <cfRule type="cellIs" dxfId="65" priority="15" operator="equal">
      <formula>"PA"</formula>
    </cfRule>
    <cfRule type="cellIs" dxfId="64" priority="16" operator="equal">
      <formula>"AP"</formula>
    </cfRule>
    <cfRule type="cellIs" dxfId="63" priority="17" operator="equal">
      <formula>"AA"</formula>
    </cfRule>
    <cfRule type="cellIs" dxfId="62" priority="18" operator="equal">
      <formula>"A"</formula>
    </cfRule>
    <cfRule type="cellIs" dxfId="61" priority="19" operator="equal">
      <formula>"PP"</formula>
    </cfRule>
    <cfRule type="cellIs" dxfId="60" priority="20" operator="equal">
      <formula>"P"</formula>
    </cfRule>
  </conditionalFormatting>
  <conditionalFormatting sqref="AE5:AE24">
    <cfRule type="cellIs" dxfId="59" priority="21" operator="equal">
      <formula>"PA"</formula>
    </cfRule>
    <cfRule type="cellIs" dxfId="58" priority="22" operator="equal">
      <formula>"AP"</formula>
    </cfRule>
    <cfRule type="cellIs" dxfId="57" priority="23" operator="equal">
      <formula>"AA"</formula>
    </cfRule>
    <cfRule type="cellIs" dxfId="56" priority="24" operator="equal">
      <formula>"A"</formula>
    </cfRule>
    <cfRule type="cellIs" dxfId="55" priority="25" operator="equal">
      <formula>"PP"</formula>
    </cfRule>
    <cfRule type="cellIs" dxfId="54" priority="26" operator="equal">
      <formula>"P"</formula>
    </cfRule>
  </conditionalFormatting>
  <conditionalFormatting sqref="H5:L24">
    <cfRule type="cellIs" dxfId="53" priority="27" operator="equal">
      <formula>"PA"</formula>
    </cfRule>
    <cfRule type="cellIs" dxfId="52" priority="28" operator="equal">
      <formula>"AP"</formula>
    </cfRule>
    <cfRule type="cellIs" dxfId="51" priority="29" operator="equal">
      <formula>"AA"</formula>
    </cfRule>
    <cfRule type="cellIs" dxfId="50" priority="30" operator="equal">
      <formula>"A"</formula>
    </cfRule>
    <cfRule type="cellIs" dxfId="49" priority="31" operator="equal">
      <formula>"PP"</formula>
    </cfRule>
    <cfRule type="cellIs" dxfId="48" priority="32" operator="equal">
      <formula>"P"</formula>
    </cfRule>
  </conditionalFormatting>
  <conditionalFormatting sqref="F5:F24">
    <cfRule type="cellIs" dxfId="47" priority="33" operator="equal">
      <formula>"PA"</formula>
    </cfRule>
    <cfRule type="cellIs" dxfId="46" priority="34" operator="equal">
      <formula>"AP"</formula>
    </cfRule>
    <cfRule type="cellIs" dxfId="45" priority="35" operator="equal">
      <formula>"AA"</formula>
    </cfRule>
    <cfRule type="cellIs" dxfId="44" priority="36" operator="equal">
      <formula>"A"</formula>
    </cfRule>
    <cfRule type="cellIs" dxfId="43" priority="37" operator="equal">
      <formula>"PP"</formula>
    </cfRule>
    <cfRule type="cellIs" dxfId="42" priority="38" operator="equal">
      <formula>"P"</formula>
    </cfRule>
  </conditionalFormatting>
  <conditionalFormatting sqref="M5:M24">
    <cfRule type="cellIs" dxfId="41" priority="39" operator="equal">
      <formula>"PA"</formula>
    </cfRule>
    <cfRule type="cellIs" dxfId="40" priority="40" operator="equal">
      <formula>"AP"</formula>
    </cfRule>
    <cfRule type="cellIs" dxfId="39" priority="41" operator="equal">
      <formula>"AA"</formula>
    </cfRule>
    <cfRule type="cellIs" dxfId="38" priority="42" operator="equal">
      <formula>"A"</formula>
    </cfRule>
    <cfRule type="cellIs" dxfId="37" priority="43" operator="equal">
      <formula>"PP"</formula>
    </cfRule>
    <cfRule type="cellIs" dxfId="36" priority="44" operator="equal">
      <formula>"P"</formula>
    </cfRule>
  </conditionalFormatting>
  <conditionalFormatting sqref="T5:T24">
    <cfRule type="cellIs" dxfId="35" priority="45" operator="equal">
      <formula>"PA"</formula>
    </cfRule>
    <cfRule type="cellIs" dxfId="34" priority="46" operator="equal">
      <formula>"AP"</formula>
    </cfRule>
    <cfRule type="cellIs" dxfId="33" priority="47" operator="equal">
      <formula>"AA"</formula>
    </cfRule>
    <cfRule type="cellIs" dxfId="32" priority="48" operator="equal">
      <formula>"A"</formula>
    </cfRule>
    <cfRule type="cellIs" dxfId="31" priority="49" operator="equal">
      <formula>"PP"</formula>
    </cfRule>
    <cfRule type="cellIs" dxfId="30" priority="50" operator="equal">
      <formula>"P"</formula>
    </cfRule>
  </conditionalFormatting>
  <conditionalFormatting sqref="AA5:AA24">
    <cfRule type="cellIs" dxfId="29" priority="51" operator="equal">
      <formula>"PA"</formula>
    </cfRule>
    <cfRule type="cellIs" dxfId="28" priority="52" operator="equal">
      <formula>"AP"</formula>
    </cfRule>
    <cfRule type="cellIs" dxfId="27" priority="53" operator="equal">
      <formula>"AA"</formula>
    </cfRule>
    <cfRule type="cellIs" dxfId="26" priority="54" operator="equal">
      <formula>"A"</formula>
    </cfRule>
    <cfRule type="cellIs" dxfId="25" priority="55" operator="equal">
      <formula>"PP"</formula>
    </cfRule>
    <cfRule type="cellIs" dxfId="24" priority="56" operator="equal">
      <formula>"P"</formula>
    </cfRule>
  </conditionalFormatting>
  <conditionalFormatting sqref="AB5:AB24">
    <cfRule type="cellIs" dxfId="23" priority="57" operator="equal">
      <formula>"PA"</formula>
    </cfRule>
    <cfRule type="cellIs" dxfId="22" priority="58" operator="equal">
      <formula>"AP"</formula>
    </cfRule>
    <cfRule type="cellIs" dxfId="21" priority="59" operator="equal">
      <formula>"AA"</formula>
    </cfRule>
    <cfRule type="cellIs" dxfId="20" priority="60" operator="equal">
      <formula>"A"</formula>
    </cfRule>
    <cfRule type="cellIs" dxfId="19" priority="61" operator="equal">
      <formula>"PP"</formula>
    </cfRule>
    <cfRule type="cellIs" dxfId="18" priority="62" operator="equal">
      <formula>"P"</formula>
    </cfRule>
  </conditionalFormatting>
  <conditionalFormatting sqref="U5:U24">
    <cfRule type="cellIs" dxfId="17" priority="63" operator="equal">
      <formula>"PA"</formula>
    </cfRule>
    <cfRule type="cellIs" dxfId="16" priority="64" operator="equal">
      <formula>"AP"</formula>
    </cfRule>
    <cfRule type="cellIs" dxfId="15" priority="65" operator="equal">
      <formula>"AA"</formula>
    </cfRule>
    <cfRule type="cellIs" dxfId="14" priority="66" operator="equal">
      <formula>"A"</formula>
    </cfRule>
    <cfRule type="cellIs" dxfId="13" priority="67" operator="equal">
      <formula>"PP"</formula>
    </cfRule>
    <cfRule type="cellIs" dxfId="12" priority="68" operator="equal">
      <formula>"P"</formula>
    </cfRule>
  </conditionalFormatting>
  <conditionalFormatting sqref="N17:N24">
    <cfRule type="cellIs" dxfId="11" priority="69" operator="equal">
      <formula>"PA"</formula>
    </cfRule>
    <cfRule type="cellIs" dxfId="10" priority="70" operator="equal">
      <formula>"AP"</formula>
    </cfRule>
    <cfRule type="cellIs" dxfId="9" priority="71" operator="equal">
      <formula>"AA"</formula>
    </cfRule>
    <cfRule type="cellIs" dxfId="8" priority="72" operator="equal">
      <formula>"A"</formula>
    </cfRule>
    <cfRule type="cellIs" dxfId="7" priority="73" operator="equal">
      <formula>"PP"</formula>
    </cfRule>
    <cfRule type="cellIs" dxfId="6" priority="74" operator="equal">
      <formula>"P"</formula>
    </cfRule>
  </conditionalFormatting>
  <conditionalFormatting sqref="G5:G24">
    <cfRule type="cellIs" dxfId="5" priority="75" operator="equal">
      <formula>"PA"</formula>
    </cfRule>
    <cfRule type="cellIs" dxfId="4" priority="76" operator="equal">
      <formula>"AP"</formula>
    </cfRule>
    <cfRule type="cellIs" dxfId="3" priority="77" operator="equal">
      <formula>"AA"</formula>
    </cfRule>
    <cfRule type="cellIs" dxfId="2" priority="78" operator="equal">
      <formula>"A"</formula>
    </cfRule>
    <cfRule type="cellIs" dxfId="1" priority="79" operator="equal">
      <formula>"PP"</formula>
    </cfRule>
    <cfRule type="cellIs" dxfId="0" priority="80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M24 O5:AG24 N10:N24 N5:N8">
      <formula1>2</formula1>
      <formula2>0</formula2>
    </dataValidation>
    <dataValidation allowBlank="1" showInputMessage="1" showErrorMessage="1" promptTitle="Do NOT Edit!" prompt="It is calculated automatically. Kindly do not change it." sqref="AH5:AI24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2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MAXX</cp:lastModifiedBy>
  <cp:revision>2</cp:revision>
  <dcterms:created xsi:type="dcterms:W3CDTF">2018-03-28T17:25:51Z</dcterms:created>
  <dcterms:modified xsi:type="dcterms:W3CDTF">2018-11-26T08:09:05Z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