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<sst xmlns="http://schemas.openxmlformats.org/spreadsheetml/2006/main" count="540" uniqueCount="50">
  <si>
    <t>BA 5 yr Intergrated Course 5th Sem</t>
  </si>
  <si>
    <t>Month: September 2018</t>
  </si>
  <si>
    <t>Political Science</t>
  </si>
  <si>
    <t>Faculty:</t>
  </si>
  <si>
    <t>Ms Surabhi Gupta</t>
  </si>
  <si>
    <t>Total Classes:</t>
  </si>
  <si>
    <t>S. No.</t>
  </si>
  <si>
    <t>Name</t>
  </si>
  <si>
    <t>Total</t>
  </si>
  <si>
    <t>%</t>
  </si>
  <si>
    <t>Akshita Soni</t>
  </si>
  <si>
    <t>A</t>
  </si>
  <si>
    <t/>
  </si>
  <si>
    <t>Anish Kumar</t>
  </si>
  <si>
    <t>P</t>
  </si>
  <si>
    <t>Ankush</t>
  </si>
  <si>
    <t>Anubhav Kharra</t>
  </si>
  <si>
    <t>Bhupendra Pal Singh</t>
  </si>
  <si>
    <t xml:space="preserve">Chandra Veer </t>
  </si>
  <si>
    <t>Deepak Bhati</t>
  </si>
  <si>
    <t>Gajraj Singh Shekhawat</t>
  </si>
  <si>
    <t>Heena Mahida</t>
  </si>
  <si>
    <t>Jagjiwan Singh</t>
  </si>
  <si>
    <t>Jaya Karnot</t>
  </si>
  <si>
    <t>Jitender Singh</t>
  </si>
  <si>
    <t>Jyoti Sou</t>
  </si>
  <si>
    <t>Kishor Dan</t>
  </si>
  <si>
    <t>Mahima Jat</t>
  </si>
  <si>
    <t>Manisha</t>
  </si>
  <si>
    <t>Manisha Amrawat</t>
  </si>
  <si>
    <t>Mohan Singh</t>
  </si>
  <si>
    <t>Mohit Salvi</t>
  </si>
  <si>
    <t>Neetu Kumari</t>
  </si>
  <si>
    <t>Nikita Soni</t>
  </si>
  <si>
    <t>Pankaj Kumar Meena</t>
  </si>
  <si>
    <t>Piyush Ranjan</t>
  </si>
  <si>
    <t>Pradhuman Singh Bhati</t>
  </si>
  <si>
    <t>Prateek Choudhary</t>
  </si>
  <si>
    <t xml:space="preserve">Preeti Rathore </t>
  </si>
  <si>
    <t>Puneet Singh Shekhawat</t>
  </si>
  <si>
    <t>Rajan Singh</t>
  </si>
  <si>
    <t>Ram Nivas Bishnoi</t>
  </si>
  <si>
    <t>Surbhi Choudhary</t>
  </si>
  <si>
    <t>Swaroop Singh</t>
  </si>
  <si>
    <t>Vijay Singh</t>
  </si>
  <si>
    <t>Vijesh</t>
  </si>
  <si>
    <t>Vikash Kumar</t>
  </si>
  <si>
    <t>Vinod Kumar Meena</t>
  </si>
  <si>
    <t>Total No. of Present Students</t>
  </si>
  <si>
    <t>Remarks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</si>
</sst>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</font>
    <font>
      <b/>
      <sz val="14.0"/>
      <color rgb="FFFFFFFF"/>
      <name val="Calibri"/>
    </font>
    <font/>
    <font>
      <sz val="12.0"/>
      <color rgb="FF000000"/>
      <name val="Calibri"/>
    </font>
    <font>
      <b/>
      <sz val="14.0"/>
      <color rgb="FF00B050"/>
      <name val="Calibri"/>
    </font>
    <font>
      <sz val="10.0"/>
      <color rgb="FF000000"/>
      <name val="Calibri"/>
    </font>
    <font>
      <b/>
      <sz val="12.0"/>
      <color rgb="FF000000"/>
      <name val="Calibri"/>
    </font>
    <font>
      <b/>
      <sz val="14.0"/>
      <color rgb="FF000000"/>
      <name val="Calibri"/>
    </font>
    <font>
      <b/>
      <sz val="10.0"/>
      <color rgb="FF000000"/>
      <name val="Calibri"/>
    </font>
    <font>
      <sz val="12.0"/>
      <color rgb="FF00B050"/>
      <name val="Calibri"/>
    </font>
    <font>
      <b/>
      <sz val="10.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7030A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EEAF6"/>
        <bgColor rgb="FFDEEAF6"/>
      </patternFill>
    </fill>
  </fills>
  <borders count="27">
    <border/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0" numFmtId="0" xfId="0" applyBorder="1" applyFill="1" applyFont="1"/>
    <xf borderId="5" fillId="4" fontId="3" numFmtId="0" xfId="0" applyAlignment="1" applyBorder="1" applyFill="1" applyFont="1">
      <alignment horizontal="left" vertical="center"/>
    </xf>
    <xf borderId="6" fillId="0" fontId="2" numFmtId="0" xfId="0" applyBorder="1" applyFont="1"/>
    <xf borderId="5" fillId="4" fontId="3" numFmtId="0" xfId="0" applyAlignment="1" applyBorder="1" applyFont="1">
      <alignment horizontal="center" readingOrder="0" vertical="center"/>
    </xf>
    <xf borderId="7" fillId="0" fontId="2" numFmtId="0" xfId="0" applyBorder="1" applyFont="1"/>
    <xf borderId="8" fillId="0" fontId="2" numFmtId="0" xfId="0" applyBorder="1" applyFont="1"/>
    <xf borderId="9" fillId="4" fontId="3" numFmtId="0" xfId="0" applyAlignment="1" applyBorder="1" applyFont="1">
      <alignment horizontal="center" readingOrder="0" vertical="center"/>
    </xf>
    <xf borderId="5" fillId="4" fontId="3" numFmtId="0" xfId="0" applyAlignment="1" applyBorder="1" applyFont="1">
      <alignment horizontal="center" vertical="center"/>
    </xf>
    <xf borderId="5" fillId="4" fontId="3" numFmtId="0" xfId="0" applyAlignment="1" applyBorder="1" applyFont="1">
      <alignment horizontal="right" vertical="center"/>
    </xf>
    <xf borderId="9" fillId="4" fontId="4" numFmtId="49" xfId="0" applyAlignment="1" applyBorder="1" applyFont="1" applyNumberFormat="1">
      <alignment horizontal="left" vertical="center"/>
    </xf>
    <xf borderId="1" fillId="5" fontId="0" numFmtId="49" xfId="0" applyAlignment="1" applyBorder="1" applyFill="1" applyFont="1" applyNumberFormat="1">
      <alignment horizontal="center" vertical="center"/>
    </xf>
    <xf borderId="10" fillId="0" fontId="2" numFmtId="0" xfId="0" applyBorder="1" applyFont="1"/>
    <xf borderId="11" fillId="5" fontId="0" numFmtId="0" xfId="0" applyBorder="1" applyFont="1"/>
    <xf borderId="12" fillId="6" fontId="5" numFmtId="0" xfId="0" applyAlignment="1" applyBorder="1" applyFill="1" applyFont="1">
      <alignment horizontal="center" vertical="center"/>
    </xf>
    <xf borderId="12" fillId="6" fontId="0" numFmtId="0" xfId="0" applyAlignment="1" applyBorder="1" applyFont="1">
      <alignment horizontal="center" vertical="center"/>
    </xf>
    <xf borderId="11" fillId="6" fontId="0" numFmtId="0" xfId="0" applyAlignment="1" applyBorder="1" applyFont="1">
      <alignment horizontal="center" vertical="center"/>
    </xf>
    <xf borderId="11" fillId="6" fontId="6" numFmtId="0" xfId="0" applyAlignment="1" applyBorder="1" applyFont="1">
      <alignment horizontal="center" vertical="center"/>
    </xf>
    <xf borderId="11" fillId="6" fontId="7" numFmtId="0" xfId="0" applyAlignment="1" applyBorder="1" applyFont="1">
      <alignment horizontal="center" vertical="center"/>
    </xf>
    <xf borderId="13" fillId="0" fontId="0" numFmtId="0" xfId="0" applyAlignment="1" applyBorder="1" applyFont="1">
      <alignment horizontal="center" vertical="center"/>
    </xf>
    <xf borderId="12" fillId="7" fontId="8" numFmtId="0" xfId="0" applyAlignment="1" applyBorder="1" applyFill="1" applyFont="1">
      <alignment horizontal="left" vertical="center"/>
    </xf>
    <xf borderId="13" fillId="0" fontId="0" numFmtId="49" xfId="0" applyAlignment="1" applyBorder="1" applyFont="1" applyNumberFormat="1">
      <alignment horizontal="center" vertical="center"/>
    </xf>
    <xf borderId="14" fillId="8" fontId="0" numFmtId="49" xfId="0" applyAlignment="1" applyBorder="1" applyFill="1" applyFont="1" applyNumberFormat="1">
      <alignment horizontal="center" vertical="center"/>
    </xf>
    <xf borderId="13" fillId="0" fontId="0" numFmtId="49" xfId="0" applyAlignment="1" applyBorder="1" applyFont="1" applyNumberFormat="1">
      <alignment horizontal="center" readingOrder="0" vertical="center"/>
    </xf>
    <xf borderId="15" fillId="0" fontId="0" numFmtId="49" xfId="0" applyAlignment="1" applyBorder="1" applyFont="1" applyNumberFormat="1">
      <alignment horizontal="center" vertical="center"/>
    </xf>
    <xf borderId="5" fillId="0" fontId="4" numFmtId="49" xfId="0" applyAlignment="1" applyBorder="1" applyFont="1" applyNumberFormat="1">
      <alignment horizontal="center" vertical="center"/>
    </xf>
    <xf borderId="11" fillId="7" fontId="9" numFmtId="49" xfId="0" applyAlignment="1" applyBorder="1" applyFont="1" applyNumberFormat="1">
      <alignment horizontal="center" vertical="center"/>
    </xf>
    <xf borderId="16" fillId="9" fontId="0" numFmtId="0" xfId="0" applyAlignment="1" applyBorder="1" applyFill="1" applyFont="1">
      <alignment horizontal="center" vertical="center"/>
    </xf>
    <xf borderId="12" fillId="7" fontId="10" numFmtId="0" xfId="0" applyAlignment="1" applyBorder="1" applyFont="1">
      <alignment horizontal="left" shrinkToFit="0" vertical="center" wrapText="1"/>
    </xf>
    <xf borderId="16" fillId="9" fontId="0" numFmtId="49" xfId="0" applyAlignment="1" applyBorder="1" applyFont="1" applyNumberFormat="1">
      <alignment horizontal="center" vertical="center"/>
    </xf>
    <xf borderId="16" fillId="8" fontId="0" numFmtId="49" xfId="0" applyAlignment="1" applyBorder="1" applyFont="1" applyNumberFormat="1">
      <alignment horizontal="center" vertical="center"/>
    </xf>
    <xf borderId="16" fillId="9" fontId="0" numFmtId="49" xfId="0" applyAlignment="1" applyBorder="1" applyFont="1" applyNumberFormat="1">
      <alignment horizontal="center" readingOrder="0" vertical="center"/>
    </xf>
    <xf borderId="17" fillId="9" fontId="0" numFmtId="49" xfId="0" applyAlignment="1" applyBorder="1" applyFont="1" applyNumberFormat="1">
      <alignment horizontal="center" vertical="center"/>
    </xf>
    <xf borderId="16" fillId="0" fontId="0" numFmtId="0" xfId="0" applyAlignment="1" applyBorder="1" applyFont="1">
      <alignment horizontal="center" vertical="center"/>
    </xf>
    <xf borderId="16" fillId="0" fontId="0" numFmtId="49" xfId="0" applyAlignment="1" applyBorder="1" applyFont="1" applyNumberFormat="1">
      <alignment horizontal="center" vertical="center"/>
    </xf>
    <xf borderId="16" fillId="0" fontId="0" numFmtId="49" xfId="0" applyAlignment="1" applyBorder="1" applyFont="1" applyNumberFormat="1">
      <alignment horizontal="center" readingOrder="0" vertical="center"/>
    </xf>
    <xf borderId="18" fillId="0" fontId="0" numFmtId="49" xfId="0" applyAlignment="1" applyBorder="1" applyFont="1" applyNumberFormat="1">
      <alignment horizontal="center" vertical="center"/>
    </xf>
    <xf borderId="12" fillId="7" fontId="8" numFmtId="0" xfId="0" applyAlignment="1" applyBorder="1" applyFont="1">
      <alignment horizontal="left" shrinkToFit="0" vertical="center" wrapText="1"/>
    </xf>
    <xf borderId="19" fillId="0" fontId="0" numFmtId="49" xfId="0" applyAlignment="1" applyBorder="1" applyFont="1" applyNumberFormat="1">
      <alignment horizontal="center" readingOrder="0" vertical="center"/>
    </xf>
    <xf borderId="20" fillId="9" fontId="0" numFmtId="0" xfId="0" applyAlignment="1" applyBorder="1" applyFont="1">
      <alignment horizontal="center" vertical="center"/>
    </xf>
    <xf borderId="20" fillId="4" fontId="0" numFmtId="0" xfId="0" applyAlignment="1" applyBorder="1" applyFont="1">
      <alignment horizontal="center" vertical="center"/>
    </xf>
    <xf borderId="0" fillId="0" fontId="0" numFmtId="49" xfId="0" applyFont="1" applyNumberFormat="1"/>
    <xf borderId="21" fillId="0" fontId="4" numFmtId="49" xfId="0" applyAlignment="1" applyBorder="1" applyFont="1" applyNumberFormat="1">
      <alignment horizontal="center" vertical="center"/>
    </xf>
    <xf borderId="22" fillId="7" fontId="9" numFmtId="49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23" fillId="0" fontId="0" numFmtId="49" xfId="0" applyAlignment="1" applyBorder="1" applyFont="1" applyNumberFormat="1">
      <alignment horizontal="center"/>
    </xf>
    <xf borderId="23" fillId="0" fontId="2" numFmtId="0" xfId="0" applyBorder="1" applyFont="1"/>
    <xf borderId="24" fillId="0" fontId="2" numFmtId="0" xfId="0" applyBorder="1" applyFont="1"/>
    <xf borderId="5" fillId="3" fontId="0" numFmtId="0" xfId="0" applyAlignment="1" applyBorder="1" applyFont="1">
      <alignment horizontal="center" vertical="center"/>
    </xf>
    <xf borderId="25" fillId="3" fontId="0" numFmtId="0" xfId="0" applyBorder="1" applyFont="1"/>
    <xf borderId="26" fillId="7" fontId="0" numFmtId="0" xfId="0" applyBorder="1" applyFont="1"/>
  </cellXfs>
  <cellStyles count="1">
    <cellStyle xfId="0" name="Normal" builtinId="0"/>
  </cellStyles>
  <dxfs count="3">
    <dxf>
      <font>
        <b/>
        <color rgb="FF2E75B5"/>
      </font>
      <fill>
        <patternFill patternType="none"/>
      </fill>
      <border/>
    </dxf>
    <dxf>
      <font>
        <b/>
        <color rgb="FFC00000"/>
      </font>
      <fill>
        <patternFill patternType="none"/>
      </fill>
      <border/>
    </dxf>
    <dxf>
      <font>
        <b/>
        <color rgb="FF00B05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27.71"/>
    <col customWidth="1" min="3" max="33" width="4.29"/>
    <col customWidth="1" min="34" max="34" width="9.0"/>
    <col customWidth="1" min="35" max="35" width="10.71"/>
    <col customWidth="1" min="36" max="36" width="4.43"/>
  </cols>
  <sheetData>
    <row r="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/>
    </row>
    <row r="2" ht="14.25" customHeight="1">
      <c r="A2" s="5" t="s">
        <v>1</v>
      </c>
      <c r="B2" s="6"/>
      <c r="C2" s="7"/>
      <c r="D2" s="8"/>
      <c r="E2" s="9"/>
      <c r="F2" s="10" t="s">
        <v>2</v>
      </c>
      <c r="G2" s="8"/>
      <c r="H2" s="8"/>
      <c r="I2" s="8"/>
      <c r="J2" s="8"/>
      <c r="K2" s="8"/>
      <c r="L2" s="8"/>
      <c r="M2" s="8"/>
      <c r="N2" s="6"/>
      <c r="O2" s="11" t="s">
        <v>3</v>
      </c>
      <c r="P2" s="8"/>
      <c r="Q2" s="9"/>
      <c r="R2" s="10" t="s">
        <v>4</v>
      </c>
      <c r="S2" s="8"/>
      <c r="T2" s="8"/>
      <c r="U2" s="8"/>
      <c r="V2" s="8"/>
      <c r="W2" s="8"/>
      <c r="X2" s="8"/>
      <c r="Y2" s="8"/>
      <c r="Z2" s="8"/>
      <c r="AA2" s="8"/>
      <c r="AB2" s="6"/>
      <c r="AC2" s="12" t="s">
        <v>5</v>
      </c>
      <c r="AD2" s="8"/>
      <c r="AE2" s="8"/>
      <c r="AF2" s="8"/>
      <c r="AG2" s="9"/>
      <c r="AH2" s="13">
        <f>COUNTIF(C5:AG5,"P")+COUNTIF(C5:AG5,"A")+2*(COUNTIF(C5:AG5,"PA"))+2*(COUNTIF(C5:AG5,"AP"))+2*(COUNTIF(C5:AG5,"PP"))+2*(COUNTIF(C5:AG5,"AA"))</f>
        <v>14</v>
      </c>
      <c r="AI2" s="9"/>
      <c r="AJ2" s="4"/>
    </row>
    <row r="3" ht="4.5" customHeight="1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5"/>
      <c r="AI3" s="16"/>
      <c r="AJ3" s="4"/>
    </row>
    <row r="4" ht="18.0" customHeight="1">
      <c r="A4" s="17" t="s">
        <v>6</v>
      </c>
      <c r="B4" s="18" t="s">
        <v>7</v>
      </c>
      <c r="C4" s="18">
        <v>1.0</v>
      </c>
      <c r="D4" s="18">
        <v>2.0</v>
      </c>
      <c r="E4" s="18">
        <v>3.0</v>
      </c>
      <c r="F4" s="18">
        <v>4.0</v>
      </c>
      <c r="G4" s="18">
        <v>5.0</v>
      </c>
      <c r="H4" s="18">
        <v>6.0</v>
      </c>
      <c r="I4" s="18">
        <v>7.0</v>
      </c>
      <c r="J4" s="18">
        <v>8.0</v>
      </c>
      <c r="K4" s="18">
        <v>9.0</v>
      </c>
      <c r="L4" s="18">
        <v>10.0</v>
      </c>
      <c r="M4" s="18">
        <v>11.0</v>
      </c>
      <c r="N4" s="18">
        <v>12.0</v>
      </c>
      <c r="O4" s="18">
        <v>13.0</v>
      </c>
      <c r="P4" s="18">
        <v>14.0</v>
      </c>
      <c r="Q4" s="18">
        <v>15.0</v>
      </c>
      <c r="R4" s="18">
        <v>16.0</v>
      </c>
      <c r="S4" s="18">
        <v>17.0</v>
      </c>
      <c r="T4" s="18">
        <v>18.0</v>
      </c>
      <c r="U4" s="18">
        <v>19.0</v>
      </c>
      <c r="V4" s="18">
        <v>20.0</v>
      </c>
      <c r="W4" s="18">
        <v>21.0</v>
      </c>
      <c r="X4" s="18">
        <v>22.0</v>
      </c>
      <c r="Y4" s="18">
        <v>23.0</v>
      </c>
      <c r="Z4" s="18">
        <v>24.0</v>
      </c>
      <c r="AA4" s="18">
        <v>25.0</v>
      </c>
      <c r="AB4" s="18">
        <v>26.0</v>
      </c>
      <c r="AC4" s="18">
        <v>27.0</v>
      </c>
      <c r="AD4" s="18">
        <v>28.0</v>
      </c>
      <c r="AE4" s="18">
        <v>29.0</v>
      </c>
      <c r="AF4" s="18">
        <v>30.0</v>
      </c>
      <c r="AG4" s="19"/>
      <c r="AH4" s="20" t="s">
        <v>8</v>
      </c>
      <c r="AI4" s="21" t="s">
        <v>9</v>
      </c>
      <c r="AJ4" s="4"/>
    </row>
    <row r="5" ht="18.0" customHeight="1">
      <c r="A5" s="22">
        <v>1.0</v>
      </c>
      <c r="B5" s="23" t="s">
        <v>10</v>
      </c>
      <c r="C5" s="24"/>
      <c r="D5" s="25"/>
      <c r="E5" s="26"/>
      <c r="F5" s="24"/>
      <c r="G5" s="26" t="s">
        <v>11</v>
      </c>
      <c r="H5" s="26" t="s">
        <v>11</v>
      </c>
      <c r="I5" s="26" t="s">
        <v>11</v>
      </c>
      <c r="J5" s="26" t="s">
        <v>11</v>
      </c>
      <c r="K5" s="25"/>
      <c r="L5" s="26" t="s">
        <v>11</v>
      </c>
      <c r="M5" s="24"/>
      <c r="N5" s="26" t="s">
        <v>11</v>
      </c>
      <c r="O5" s="26" t="s">
        <v>11</v>
      </c>
      <c r="P5" s="26" t="s">
        <v>11</v>
      </c>
      <c r="Q5" s="24"/>
      <c r="R5" s="25"/>
      <c r="S5" s="24"/>
      <c r="T5" s="24" t="s">
        <v>12</v>
      </c>
      <c r="U5" s="24"/>
      <c r="V5" s="26" t="s">
        <v>11</v>
      </c>
      <c r="W5" s="24"/>
      <c r="X5" s="26" t="s">
        <v>11</v>
      </c>
      <c r="Y5" s="25"/>
      <c r="Z5" s="26" t="s">
        <v>11</v>
      </c>
      <c r="AA5" s="24"/>
      <c r="AB5" s="26" t="s">
        <v>11</v>
      </c>
      <c r="AC5" s="26" t="s">
        <v>11</v>
      </c>
      <c r="AD5" s="24"/>
      <c r="AE5" s="26" t="s">
        <v>11</v>
      </c>
      <c r="AF5" s="25"/>
      <c r="AG5" s="27"/>
      <c r="AH5" s="28">
        <f t="shared" ref="AH5:AH40" si="1">COUNTIF(C5:AG5,"P")+2*(COUNTIF(C5:AG5,"PP"))+COUNTIF(C5:AG5,"AP")+COUNTIF(C5:AG5,"PA")</f>
        <v>0</v>
      </c>
      <c r="AI5" s="29">
        <f t="shared" ref="AI5:AI40" si="2">(COUNTIF(C5:AG5,"P")+COUNTIF(C5:AG5,"PA")+COUNTIF(C5:AG5,"AP")+2*(COUNTIF(C5:AG5,"PP")))/(COUNTIF(C5:AG5,"P")+COUNTIF(C5:AG5,"A")+2*(COUNTIF(C5:AG5,"PA"))+2*(COUNTIF(C5:AG5,"AP"))+2*(COUNTIF(C5:AG5,"PP"))+2*(COUNTIF(C5:AG5,"AA")))*100</f>
        <v>0</v>
      </c>
      <c r="AJ5" s="4"/>
    </row>
    <row r="6" ht="18.0" customHeight="1">
      <c r="A6" s="30">
        <v>2.0</v>
      </c>
      <c r="B6" s="31" t="s">
        <v>13</v>
      </c>
      <c r="C6" s="32"/>
      <c r="D6" s="33"/>
      <c r="E6" s="34"/>
      <c r="F6" s="32" t="s">
        <v>12</v>
      </c>
      <c r="G6" s="34" t="s">
        <v>14</v>
      </c>
      <c r="H6" s="34" t="s">
        <v>14</v>
      </c>
      <c r="I6" s="34" t="s">
        <v>14</v>
      </c>
      <c r="J6" s="34" t="s">
        <v>14</v>
      </c>
      <c r="K6" s="33"/>
      <c r="L6" s="34" t="s">
        <v>14</v>
      </c>
      <c r="M6" s="32"/>
      <c r="N6" s="34" t="s">
        <v>14</v>
      </c>
      <c r="O6" s="34" t="s">
        <v>14</v>
      </c>
      <c r="P6" s="34" t="s">
        <v>11</v>
      </c>
      <c r="Q6" s="32"/>
      <c r="R6" s="33"/>
      <c r="S6" s="32"/>
      <c r="T6" s="32"/>
      <c r="U6" s="32" t="s">
        <v>12</v>
      </c>
      <c r="V6" s="34" t="s">
        <v>14</v>
      </c>
      <c r="W6" s="32"/>
      <c r="X6" s="34" t="s">
        <v>14</v>
      </c>
      <c r="Y6" s="33"/>
      <c r="Z6" s="34" t="s">
        <v>14</v>
      </c>
      <c r="AA6" s="32"/>
      <c r="AB6" s="34" t="s">
        <v>14</v>
      </c>
      <c r="AC6" s="34" t="s">
        <v>11</v>
      </c>
      <c r="AD6" s="32"/>
      <c r="AE6" s="34" t="s">
        <v>14</v>
      </c>
      <c r="AF6" s="33"/>
      <c r="AG6" s="35"/>
      <c r="AH6" s="28">
        <f t="shared" si="1"/>
        <v>12</v>
      </c>
      <c r="AI6" s="29">
        <f t="shared" si="2"/>
        <v>85.71428571</v>
      </c>
      <c r="AJ6" s="4"/>
    </row>
    <row r="7" ht="18.0" customHeight="1">
      <c r="A7" s="36">
        <v>3.0</v>
      </c>
      <c r="B7" s="31" t="s">
        <v>15</v>
      </c>
      <c r="C7" s="37"/>
      <c r="D7" s="33"/>
      <c r="E7" s="38"/>
      <c r="F7" s="37"/>
      <c r="G7" s="38" t="s">
        <v>14</v>
      </c>
      <c r="H7" s="38" t="s">
        <v>14</v>
      </c>
      <c r="I7" s="38" t="s">
        <v>14</v>
      </c>
      <c r="J7" s="38" t="s">
        <v>14</v>
      </c>
      <c r="K7" s="33"/>
      <c r="L7" s="38" t="s">
        <v>11</v>
      </c>
      <c r="M7" s="37"/>
      <c r="N7" s="38" t="s">
        <v>14</v>
      </c>
      <c r="O7" s="38" t="s">
        <v>14</v>
      </c>
      <c r="P7" s="38" t="s">
        <v>14</v>
      </c>
      <c r="Q7" s="37"/>
      <c r="R7" s="33"/>
      <c r="S7" s="37"/>
      <c r="T7" s="37"/>
      <c r="U7" s="37"/>
      <c r="V7" s="38" t="s">
        <v>14</v>
      </c>
      <c r="W7" s="37"/>
      <c r="X7" s="38" t="s">
        <v>14</v>
      </c>
      <c r="Y7" s="33"/>
      <c r="Z7" s="38" t="s">
        <v>14</v>
      </c>
      <c r="AA7" s="37"/>
      <c r="AB7" s="38" t="s">
        <v>14</v>
      </c>
      <c r="AC7" s="38" t="s">
        <v>14</v>
      </c>
      <c r="AD7" s="37"/>
      <c r="AE7" s="38" t="s">
        <v>14</v>
      </c>
      <c r="AF7" s="33"/>
      <c r="AG7" s="39"/>
      <c r="AH7" s="28">
        <f t="shared" si="1"/>
        <v>13</v>
      </c>
      <c r="AI7" s="29">
        <f t="shared" si="2"/>
        <v>92.85714286</v>
      </c>
      <c r="AJ7" s="4"/>
    </row>
    <row r="8" ht="18.0" customHeight="1">
      <c r="A8" s="30">
        <v>4.0</v>
      </c>
      <c r="B8" s="40" t="s">
        <v>16</v>
      </c>
      <c r="C8" s="32"/>
      <c r="D8" s="33"/>
      <c r="E8" s="32"/>
      <c r="F8" s="32"/>
      <c r="G8" s="34" t="s">
        <v>14</v>
      </c>
      <c r="H8" s="34" t="s">
        <v>14</v>
      </c>
      <c r="I8" s="34" t="s">
        <v>14</v>
      </c>
      <c r="J8" s="34" t="s">
        <v>14</v>
      </c>
      <c r="K8" s="33"/>
      <c r="L8" s="34" t="s">
        <v>14</v>
      </c>
      <c r="M8" s="32"/>
      <c r="N8" s="34" t="s">
        <v>14</v>
      </c>
      <c r="O8" s="34" t="s">
        <v>14</v>
      </c>
      <c r="P8" s="34" t="s">
        <v>14</v>
      </c>
      <c r="Q8" s="32"/>
      <c r="R8" s="33"/>
      <c r="S8" s="32"/>
      <c r="T8" s="32"/>
      <c r="U8" s="32"/>
      <c r="V8" s="34" t="s">
        <v>14</v>
      </c>
      <c r="W8" s="32"/>
      <c r="X8" s="34" t="s">
        <v>14</v>
      </c>
      <c r="Y8" s="33"/>
      <c r="Z8" s="34" t="s">
        <v>14</v>
      </c>
      <c r="AA8" s="32"/>
      <c r="AB8" s="34" t="s">
        <v>14</v>
      </c>
      <c r="AC8" s="34" t="s">
        <v>14</v>
      </c>
      <c r="AD8" s="32"/>
      <c r="AE8" s="34" t="s">
        <v>14</v>
      </c>
      <c r="AF8" s="33"/>
      <c r="AG8" s="35"/>
      <c r="AH8" s="28">
        <f t="shared" si="1"/>
        <v>14</v>
      </c>
      <c r="AI8" s="29">
        <f t="shared" si="2"/>
        <v>100</v>
      </c>
      <c r="AJ8" s="4"/>
    </row>
    <row r="9" ht="18.0" customHeight="1">
      <c r="A9" s="36">
        <v>5.0</v>
      </c>
      <c r="B9" s="31" t="s">
        <v>17</v>
      </c>
      <c r="C9" s="37"/>
      <c r="D9" s="33"/>
      <c r="E9" s="37"/>
      <c r="F9" s="37"/>
      <c r="G9" s="38" t="s">
        <v>14</v>
      </c>
      <c r="H9" s="38" t="s">
        <v>14</v>
      </c>
      <c r="I9" s="38" t="s">
        <v>14</v>
      </c>
      <c r="J9" s="38" t="s">
        <v>14</v>
      </c>
      <c r="K9" s="33"/>
      <c r="L9" s="38" t="s">
        <v>14</v>
      </c>
      <c r="M9" s="37"/>
      <c r="N9" s="38" t="s">
        <v>14</v>
      </c>
      <c r="O9" s="38" t="s">
        <v>14</v>
      </c>
      <c r="P9" s="38" t="s">
        <v>14</v>
      </c>
      <c r="Q9" s="37"/>
      <c r="R9" s="33"/>
      <c r="S9" s="37"/>
      <c r="T9" s="37"/>
      <c r="U9" s="37"/>
      <c r="V9" s="38" t="s">
        <v>14</v>
      </c>
      <c r="W9" s="37"/>
      <c r="X9" s="38" t="s">
        <v>14</v>
      </c>
      <c r="Y9" s="33"/>
      <c r="Z9" s="38" t="s">
        <v>14</v>
      </c>
      <c r="AA9" s="37"/>
      <c r="AB9" s="38" t="s">
        <v>11</v>
      </c>
      <c r="AC9" s="38" t="s">
        <v>11</v>
      </c>
      <c r="AD9" s="37"/>
      <c r="AE9" s="38" t="s">
        <v>14</v>
      </c>
      <c r="AF9" s="33"/>
      <c r="AG9" s="39"/>
      <c r="AH9" s="28">
        <f t="shared" si="1"/>
        <v>12</v>
      </c>
      <c r="AI9" s="29">
        <f t="shared" si="2"/>
        <v>85.71428571</v>
      </c>
      <c r="AJ9" s="4"/>
    </row>
    <row r="10" ht="18.0" customHeight="1">
      <c r="A10" s="30">
        <v>6.0</v>
      </c>
      <c r="B10" s="23" t="s">
        <v>18</v>
      </c>
      <c r="C10" s="32"/>
      <c r="D10" s="33"/>
      <c r="E10" s="32"/>
      <c r="F10" s="32"/>
      <c r="G10" s="34" t="s">
        <v>14</v>
      </c>
      <c r="H10" s="34" t="s">
        <v>14</v>
      </c>
      <c r="I10" s="34" t="s">
        <v>14</v>
      </c>
      <c r="J10" s="34" t="s">
        <v>11</v>
      </c>
      <c r="K10" s="33"/>
      <c r="L10" s="34" t="s">
        <v>14</v>
      </c>
      <c r="M10" s="32"/>
      <c r="N10" s="34" t="s">
        <v>14</v>
      </c>
      <c r="O10" s="34" t="s">
        <v>14</v>
      </c>
      <c r="P10" s="34" t="s">
        <v>14</v>
      </c>
      <c r="Q10" s="32"/>
      <c r="R10" s="33"/>
      <c r="S10" s="32"/>
      <c r="T10" s="32"/>
      <c r="U10" s="32"/>
      <c r="V10" s="34" t="s">
        <v>14</v>
      </c>
      <c r="W10" s="32"/>
      <c r="X10" s="34" t="s">
        <v>14</v>
      </c>
      <c r="Y10" s="33"/>
      <c r="Z10" s="34" t="s">
        <v>14</v>
      </c>
      <c r="AA10" s="32"/>
      <c r="AB10" s="34" t="s">
        <v>14</v>
      </c>
      <c r="AC10" s="34" t="s">
        <v>11</v>
      </c>
      <c r="AD10" s="32"/>
      <c r="AE10" s="34" t="s">
        <v>14</v>
      </c>
      <c r="AF10" s="33"/>
      <c r="AG10" s="35"/>
      <c r="AH10" s="28">
        <f t="shared" si="1"/>
        <v>12</v>
      </c>
      <c r="AI10" s="29">
        <f t="shared" si="2"/>
        <v>85.71428571</v>
      </c>
      <c r="AJ10" s="4"/>
    </row>
    <row r="11" ht="18.0" customHeight="1">
      <c r="A11" s="36">
        <v>7.0</v>
      </c>
      <c r="B11" s="31" t="s">
        <v>19</v>
      </c>
      <c r="C11" s="37"/>
      <c r="D11" s="33"/>
      <c r="E11" s="37"/>
      <c r="F11" s="37"/>
      <c r="G11" s="38" t="s">
        <v>11</v>
      </c>
      <c r="H11" s="38" t="s">
        <v>14</v>
      </c>
      <c r="I11" s="38" t="s">
        <v>14</v>
      </c>
      <c r="J11" s="38" t="s">
        <v>14</v>
      </c>
      <c r="K11" s="33"/>
      <c r="L11" s="38" t="s">
        <v>14</v>
      </c>
      <c r="M11" s="37"/>
      <c r="N11" s="38" t="s">
        <v>14</v>
      </c>
      <c r="O11" s="38" t="s">
        <v>11</v>
      </c>
      <c r="P11" s="38" t="s">
        <v>11</v>
      </c>
      <c r="Q11" s="37"/>
      <c r="R11" s="33"/>
      <c r="S11" s="37"/>
      <c r="T11" s="37"/>
      <c r="U11" s="37"/>
      <c r="V11" s="38" t="s">
        <v>14</v>
      </c>
      <c r="W11" s="37"/>
      <c r="X11" s="38" t="s">
        <v>14</v>
      </c>
      <c r="Y11" s="33"/>
      <c r="Z11" s="38" t="s">
        <v>14</v>
      </c>
      <c r="AA11" s="37"/>
      <c r="AB11" s="38" t="s">
        <v>11</v>
      </c>
      <c r="AC11" s="38" t="s">
        <v>11</v>
      </c>
      <c r="AD11" s="37"/>
      <c r="AE11" s="38" t="s">
        <v>14</v>
      </c>
      <c r="AF11" s="33"/>
      <c r="AG11" s="39"/>
      <c r="AH11" s="28">
        <f t="shared" si="1"/>
        <v>9</v>
      </c>
      <c r="AI11" s="29">
        <f t="shared" si="2"/>
        <v>64.28571429</v>
      </c>
      <c r="AJ11" s="4"/>
    </row>
    <row r="12" ht="18.0" customHeight="1">
      <c r="A12" s="30">
        <v>8.0</v>
      </c>
      <c r="B12" s="31" t="s">
        <v>20</v>
      </c>
      <c r="C12" s="32"/>
      <c r="D12" s="33"/>
      <c r="E12" s="32"/>
      <c r="F12" s="32"/>
      <c r="G12" s="34" t="s">
        <v>14</v>
      </c>
      <c r="H12" s="34" t="s">
        <v>14</v>
      </c>
      <c r="I12" s="34" t="s">
        <v>14</v>
      </c>
      <c r="J12" s="34" t="s">
        <v>14</v>
      </c>
      <c r="K12" s="33"/>
      <c r="L12" s="34" t="s">
        <v>11</v>
      </c>
      <c r="M12" s="32"/>
      <c r="N12" s="34" t="s">
        <v>11</v>
      </c>
      <c r="O12" s="34" t="s">
        <v>11</v>
      </c>
      <c r="P12" s="34" t="s">
        <v>11</v>
      </c>
      <c r="Q12" s="32"/>
      <c r="R12" s="33"/>
      <c r="S12" s="32"/>
      <c r="T12" s="32"/>
      <c r="U12" s="32"/>
      <c r="V12" s="34" t="s">
        <v>14</v>
      </c>
      <c r="W12" s="32"/>
      <c r="X12" s="34" t="s">
        <v>14</v>
      </c>
      <c r="Y12" s="33"/>
      <c r="Z12" s="34" t="s">
        <v>14</v>
      </c>
      <c r="AA12" s="32"/>
      <c r="AB12" s="34" t="s">
        <v>14</v>
      </c>
      <c r="AC12" s="34" t="s">
        <v>11</v>
      </c>
      <c r="AD12" s="32"/>
      <c r="AE12" s="34" t="s">
        <v>14</v>
      </c>
      <c r="AF12" s="33"/>
      <c r="AG12" s="35"/>
      <c r="AH12" s="28">
        <f t="shared" si="1"/>
        <v>9</v>
      </c>
      <c r="AI12" s="29">
        <f t="shared" si="2"/>
        <v>64.28571429</v>
      </c>
      <c r="AJ12" s="4"/>
    </row>
    <row r="13" ht="18.0" customHeight="1">
      <c r="A13" s="36">
        <v>9.0</v>
      </c>
      <c r="B13" s="31" t="s">
        <v>21</v>
      </c>
      <c r="C13" s="37"/>
      <c r="D13" s="33"/>
      <c r="E13" s="37"/>
      <c r="F13" s="37"/>
      <c r="G13" s="38" t="s">
        <v>14</v>
      </c>
      <c r="H13" s="38" t="s">
        <v>14</v>
      </c>
      <c r="I13" s="38" t="s">
        <v>14</v>
      </c>
      <c r="J13" s="38" t="s">
        <v>14</v>
      </c>
      <c r="K13" s="33"/>
      <c r="L13" s="38" t="s">
        <v>14</v>
      </c>
      <c r="M13" s="37"/>
      <c r="N13" s="38" t="s">
        <v>14</v>
      </c>
      <c r="O13" s="38" t="s">
        <v>14</v>
      </c>
      <c r="P13" s="38" t="s">
        <v>14</v>
      </c>
      <c r="Q13" s="37"/>
      <c r="R13" s="33"/>
      <c r="S13" s="37"/>
      <c r="T13" s="37"/>
      <c r="U13" s="37"/>
      <c r="V13" s="38" t="s">
        <v>14</v>
      </c>
      <c r="W13" s="37"/>
      <c r="X13" s="38" t="s">
        <v>14</v>
      </c>
      <c r="Y13" s="33"/>
      <c r="Z13" s="38" t="s">
        <v>11</v>
      </c>
      <c r="AA13" s="37"/>
      <c r="AB13" s="38" t="s">
        <v>14</v>
      </c>
      <c r="AC13" s="38" t="s">
        <v>14</v>
      </c>
      <c r="AD13" s="37"/>
      <c r="AE13" s="38" t="s">
        <v>14</v>
      </c>
      <c r="AF13" s="33"/>
      <c r="AG13" s="39"/>
      <c r="AH13" s="28">
        <f t="shared" si="1"/>
        <v>13</v>
      </c>
      <c r="AI13" s="29">
        <f t="shared" si="2"/>
        <v>92.85714286</v>
      </c>
      <c r="AJ13" s="4"/>
    </row>
    <row r="14" ht="18.0" customHeight="1">
      <c r="A14" s="30">
        <v>10.0</v>
      </c>
      <c r="B14" s="31" t="s">
        <v>22</v>
      </c>
      <c r="C14" s="32"/>
      <c r="D14" s="33"/>
      <c r="E14" s="32"/>
      <c r="F14" s="32"/>
      <c r="G14" s="34" t="s">
        <v>14</v>
      </c>
      <c r="H14" s="34" t="s">
        <v>14</v>
      </c>
      <c r="I14" s="34" t="s">
        <v>14</v>
      </c>
      <c r="J14" s="34" t="s">
        <v>14</v>
      </c>
      <c r="K14" s="33"/>
      <c r="L14" s="34" t="s">
        <v>11</v>
      </c>
      <c r="M14" s="32"/>
      <c r="N14" s="34" t="s">
        <v>11</v>
      </c>
      <c r="O14" s="34" t="s">
        <v>14</v>
      </c>
      <c r="P14" s="34" t="s">
        <v>14</v>
      </c>
      <c r="Q14" s="32"/>
      <c r="R14" s="33"/>
      <c r="S14" s="32"/>
      <c r="T14" s="32"/>
      <c r="U14" s="32"/>
      <c r="V14" s="34" t="s">
        <v>14</v>
      </c>
      <c r="W14" s="32"/>
      <c r="X14" s="34" t="s">
        <v>14</v>
      </c>
      <c r="Y14" s="33"/>
      <c r="Z14" s="34" t="s">
        <v>14</v>
      </c>
      <c r="AA14" s="32"/>
      <c r="AB14" s="34" t="s">
        <v>14</v>
      </c>
      <c r="AC14" s="34" t="s">
        <v>14</v>
      </c>
      <c r="AD14" s="32"/>
      <c r="AE14" s="34" t="s">
        <v>14</v>
      </c>
      <c r="AF14" s="33"/>
      <c r="AG14" s="35"/>
      <c r="AH14" s="28">
        <f t="shared" si="1"/>
        <v>12</v>
      </c>
      <c r="AI14" s="29">
        <f t="shared" si="2"/>
        <v>85.71428571</v>
      </c>
      <c r="AJ14" s="4"/>
    </row>
    <row r="15" ht="18.0" customHeight="1">
      <c r="A15" s="36">
        <v>11.0</v>
      </c>
      <c r="B15" s="31" t="s">
        <v>23</v>
      </c>
      <c r="C15" s="37"/>
      <c r="D15" s="33"/>
      <c r="E15" s="37"/>
      <c r="F15" s="37"/>
      <c r="G15" s="38" t="s">
        <v>14</v>
      </c>
      <c r="H15" s="38" t="s">
        <v>14</v>
      </c>
      <c r="I15" s="38" t="s">
        <v>14</v>
      </c>
      <c r="J15" s="38" t="s">
        <v>11</v>
      </c>
      <c r="K15" s="33"/>
      <c r="L15" s="38" t="s">
        <v>11</v>
      </c>
      <c r="M15" s="37"/>
      <c r="N15" s="38" t="s">
        <v>14</v>
      </c>
      <c r="O15" s="38" t="s">
        <v>14</v>
      </c>
      <c r="P15" s="38" t="s">
        <v>14</v>
      </c>
      <c r="Q15" s="37"/>
      <c r="R15" s="33"/>
      <c r="S15" s="37"/>
      <c r="T15" s="37"/>
      <c r="U15" s="37"/>
      <c r="V15" s="38" t="s">
        <v>11</v>
      </c>
      <c r="W15" s="37"/>
      <c r="X15" s="38" t="s">
        <v>14</v>
      </c>
      <c r="Y15" s="33"/>
      <c r="Z15" s="38" t="s">
        <v>11</v>
      </c>
      <c r="AA15" s="37"/>
      <c r="AB15" s="38" t="s">
        <v>11</v>
      </c>
      <c r="AC15" s="38" t="s">
        <v>11</v>
      </c>
      <c r="AD15" s="37"/>
      <c r="AE15" s="38" t="s">
        <v>14</v>
      </c>
      <c r="AF15" s="33"/>
      <c r="AG15" s="39"/>
      <c r="AH15" s="28">
        <f t="shared" si="1"/>
        <v>8</v>
      </c>
      <c r="AI15" s="29">
        <f t="shared" si="2"/>
        <v>57.14285714</v>
      </c>
      <c r="AJ15" s="4"/>
    </row>
    <row r="16" ht="18.0" customHeight="1">
      <c r="A16" s="30">
        <v>12.0</v>
      </c>
      <c r="B16" s="31" t="s">
        <v>24</v>
      </c>
      <c r="C16" s="32"/>
      <c r="D16" s="33"/>
      <c r="E16" s="32"/>
      <c r="F16" s="32"/>
      <c r="G16" s="34" t="s">
        <v>14</v>
      </c>
      <c r="H16" s="34" t="s">
        <v>14</v>
      </c>
      <c r="I16" s="34" t="s">
        <v>14</v>
      </c>
      <c r="J16" s="34" t="s">
        <v>14</v>
      </c>
      <c r="K16" s="33"/>
      <c r="L16" s="34" t="s">
        <v>14</v>
      </c>
      <c r="M16" s="32"/>
      <c r="N16" s="34" t="s">
        <v>11</v>
      </c>
      <c r="O16" s="34" t="s">
        <v>14</v>
      </c>
      <c r="P16" s="34" t="s">
        <v>14</v>
      </c>
      <c r="Q16" s="32"/>
      <c r="R16" s="33"/>
      <c r="S16" s="32"/>
      <c r="T16" s="32"/>
      <c r="U16" s="32"/>
      <c r="V16" s="34" t="s">
        <v>14</v>
      </c>
      <c r="W16" s="32"/>
      <c r="X16" s="34" t="s">
        <v>14</v>
      </c>
      <c r="Y16" s="33"/>
      <c r="Z16" s="34" t="s">
        <v>11</v>
      </c>
      <c r="AA16" s="32"/>
      <c r="AB16" s="34" t="s">
        <v>11</v>
      </c>
      <c r="AC16" s="34" t="s">
        <v>11</v>
      </c>
      <c r="AD16" s="32"/>
      <c r="AE16" s="34" t="s">
        <v>11</v>
      </c>
      <c r="AF16" s="33"/>
      <c r="AG16" s="35"/>
      <c r="AH16" s="28">
        <f t="shared" si="1"/>
        <v>9</v>
      </c>
      <c r="AI16" s="29">
        <f t="shared" si="2"/>
        <v>64.28571429</v>
      </c>
      <c r="AJ16" s="4"/>
    </row>
    <row r="17" ht="18.0" customHeight="1">
      <c r="A17" s="36">
        <v>13.0</v>
      </c>
      <c r="B17" s="40" t="s">
        <v>25</v>
      </c>
      <c r="C17" s="37"/>
      <c r="D17" s="33"/>
      <c r="E17" s="37"/>
      <c r="F17" s="37"/>
      <c r="G17" s="38" t="s">
        <v>14</v>
      </c>
      <c r="H17" s="38" t="s">
        <v>14</v>
      </c>
      <c r="I17" s="38" t="s">
        <v>14</v>
      </c>
      <c r="J17" s="38" t="s">
        <v>11</v>
      </c>
      <c r="K17" s="33"/>
      <c r="L17" s="38" t="s">
        <v>14</v>
      </c>
      <c r="M17" s="37"/>
      <c r="N17" s="38" t="s">
        <v>14</v>
      </c>
      <c r="O17" s="38" t="s">
        <v>14</v>
      </c>
      <c r="P17" s="38" t="s">
        <v>14</v>
      </c>
      <c r="Q17" s="37"/>
      <c r="R17" s="33"/>
      <c r="S17" s="37"/>
      <c r="T17" s="37"/>
      <c r="U17" s="37"/>
      <c r="V17" s="38" t="s">
        <v>14</v>
      </c>
      <c r="W17" s="37"/>
      <c r="X17" s="38" t="s">
        <v>11</v>
      </c>
      <c r="Y17" s="33"/>
      <c r="Z17" s="38" t="s">
        <v>11</v>
      </c>
      <c r="AA17" s="37"/>
      <c r="AB17" s="38" t="s">
        <v>11</v>
      </c>
      <c r="AC17" s="38" t="s">
        <v>14</v>
      </c>
      <c r="AD17" s="37"/>
      <c r="AE17" s="38" t="s">
        <v>14</v>
      </c>
      <c r="AF17" s="33"/>
      <c r="AG17" s="39"/>
      <c r="AH17" s="28">
        <f t="shared" si="1"/>
        <v>10</v>
      </c>
      <c r="AI17" s="29">
        <f t="shared" si="2"/>
        <v>71.42857143</v>
      </c>
      <c r="AJ17" s="4"/>
    </row>
    <row r="18" ht="18.0" customHeight="1">
      <c r="A18" s="30">
        <v>14.0</v>
      </c>
      <c r="B18" s="31" t="s">
        <v>26</v>
      </c>
      <c r="C18" s="32"/>
      <c r="D18" s="33"/>
      <c r="E18" s="32"/>
      <c r="F18" s="32"/>
      <c r="G18" s="34" t="s">
        <v>14</v>
      </c>
      <c r="H18" s="34" t="s">
        <v>14</v>
      </c>
      <c r="I18" s="34" t="s">
        <v>14</v>
      </c>
      <c r="J18" s="34" t="s">
        <v>14</v>
      </c>
      <c r="K18" s="33"/>
      <c r="L18" s="34" t="s">
        <v>14</v>
      </c>
      <c r="M18" s="32"/>
      <c r="N18" s="34" t="s">
        <v>14</v>
      </c>
      <c r="O18" s="34" t="s">
        <v>14</v>
      </c>
      <c r="P18" s="34" t="s">
        <v>14</v>
      </c>
      <c r="Q18" s="32"/>
      <c r="R18" s="33"/>
      <c r="S18" s="32"/>
      <c r="T18" s="32"/>
      <c r="U18" s="32"/>
      <c r="V18" s="34" t="s">
        <v>14</v>
      </c>
      <c r="W18" s="32"/>
      <c r="X18" s="34" t="s">
        <v>14</v>
      </c>
      <c r="Y18" s="33"/>
      <c r="Z18" s="34" t="s">
        <v>11</v>
      </c>
      <c r="AA18" s="32"/>
      <c r="AB18" s="34" t="s">
        <v>11</v>
      </c>
      <c r="AC18" s="34" t="s">
        <v>11</v>
      </c>
      <c r="AD18" s="32"/>
      <c r="AE18" s="34" t="s">
        <v>14</v>
      </c>
      <c r="AF18" s="33"/>
      <c r="AG18" s="35"/>
      <c r="AH18" s="28">
        <f t="shared" si="1"/>
        <v>11</v>
      </c>
      <c r="AI18" s="29">
        <f t="shared" si="2"/>
        <v>78.57142857</v>
      </c>
      <c r="AJ18" s="4"/>
    </row>
    <row r="19" ht="18.0" customHeight="1">
      <c r="A19" s="36">
        <v>15.0</v>
      </c>
      <c r="B19" s="31" t="s">
        <v>27</v>
      </c>
      <c r="C19" s="37"/>
      <c r="D19" s="33"/>
      <c r="E19" s="37"/>
      <c r="F19" s="37"/>
      <c r="G19" s="38" t="s">
        <v>11</v>
      </c>
      <c r="H19" s="38" t="s">
        <v>14</v>
      </c>
      <c r="I19" s="38" t="s">
        <v>11</v>
      </c>
      <c r="J19" s="38" t="s">
        <v>11</v>
      </c>
      <c r="K19" s="33"/>
      <c r="L19" s="38" t="s">
        <v>14</v>
      </c>
      <c r="M19" s="37"/>
      <c r="N19" s="38" t="s">
        <v>14</v>
      </c>
      <c r="O19" s="38" t="s">
        <v>11</v>
      </c>
      <c r="P19" s="38" t="s">
        <v>14</v>
      </c>
      <c r="Q19" s="37"/>
      <c r="R19" s="33"/>
      <c r="S19" s="37"/>
      <c r="T19" s="37"/>
      <c r="U19" s="37"/>
      <c r="V19" s="38" t="s">
        <v>11</v>
      </c>
      <c r="W19" s="37"/>
      <c r="X19" s="38" t="s">
        <v>14</v>
      </c>
      <c r="Y19" s="33"/>
      <c r="Z19" s="38" t="s">
        <v>14</v>
      </c>
      <c r="AA19" s="37"/>
      <c r="AB19" s="38" t="s">
        <v>14</v>
      </c>
      <c r="AC19" s="38" t="s">
        <v>11</v>
      </c>
      <c r="AD19" s="37"/>
      <c r="AE19" s="38" t="s">
        <v>14</v>
      </c>
      <c r="AF19" s="33"/>
      <c r="AG19" s="39"/>
      <c r="AH19" s="28">
        <f t="shared" si="1"/>
        <v>8</v>
      </c>
      <c r="AI19" s="29">
        <f t="shared" si="2"/>
        <v>57.14285714</v>
      </c>
      <c r="AJ19" s="4"/>
    </row>
    <row r="20" ht="18.0" customHeight="1">
      <c r="A20" s="30">
        <v>16.0</v>
      </c>
      <c r="B20" s="31" t="s">
        <v>28</v>
      </c>
      <c r="C20" s="32"/>
      <c r="D20" s="33"/>
      <c r="E20" s="32"/>
      <c r="F20" s="32"/>
      <c r="G20" s="34" t="s">
        <v>11</v>
      </c>
      <c r="H20" s="34" t="s">
        <v>14</v>
      </c>
      <c r="I20" s="34" t="s">
        <v>14</v>
      </c>
      <c r="J20" s="34" t="s">
        <v>11</v>
      </c>
      <c r="K20" s="33"/>
      <c r="L20" s="34" t="s">
        <v>11</v>
      </c>
      <c r="M20" s="32"/>
      <c r="N20" s="34" t="s">
        <v>14</v>
      </c>
      <c r="O20" s="34" t="s">
        <v>11</v>
      </c>
      <c r="P20" s="34" t="s">
        <v>14</v>
      </c>
      <c r="Q20" s="32"/>
      <c r="R20" s="33"/>
      <c r="S20" s="32"/>
      <c r="T20" s="32"/>
      <c r="U20" s="32"/>
      <c r="V20" s="34" t="s">
        <v>14</v>
      </c>
      <c r="W20" s="32"/>
      <c r="X20" s="34" t="s">
        <v>14</v>
      </c>
      <c r="Y20" s="33"/>
      <c r="Z20" s="34" t="s">
        <v>11</v>
      </c>
      <c r="AA20" s="32"/>
      <c r="AB20" s="34" t="s">
        <v>11</v>
      </c>
      <c r="AC20" s="34" t="s">
        <v>14</v>
      </c>
      <c r="AD20" s="32"/>
      <c r="AE20" s="34" t="s">
        <v>14</v>
      </c>
      <c r="AF20" s="33"/>
      <c r="AG20" s="35"/>
      <c r="AH20" s="28">
        <f t="shared" si="1"/>
        <v>8</v>
      </c>
      <c r="AI20" s="29">
        <f t="shared" si="2"/>
        <v>57.14285714</v>
      </c>
      <c r="AJ20" s="4"/>
    </row>
    <row r="21" ht="18.0" customHeight="1">
      <c r="A21" s="36">
        <v>17.0</v>
      </c>
      <c r="B21" s="40" t="s">
        <v>29</v>
      </c>
      <c r="C21" s="37"/>
      <c r="D21" s="33"/>
      <c r="E21" s="37"/>
      <c r="F21" s="37"/>
      <c r="G21" s="38" t="s">
        <v>14</v>
      </c>
      <c r="H21" s="38" t="s">
        <v>14</v>
      </c>
      <c r="I21" s="38" t="s">
        <v>14</v>
      </c>
      <c r="J21" s="38" t="s">
        <v>11</v>
      </c>
      <c r="K21" s="33"/>
      <c r="L21" s="38" t="s">
        <v>14</v>
      </c>
      <c r="M21" s="37"/>
      <c r="N21" s="38" t="s">
        <v>14</v>
      </c>
      <c r="O21" s="38" t="s">
        <v>11</v>
      </c>
      <c r="P21" s="38" t="s">
        <v>14</v>
      </c>
      <c r="Q21" s="37"/>
      <c r="R21" s="33"/>
      <c r="S21" s="37"/>
      <c r="T21" s="37"/>
      <c r="U21" s="37"/>
      <c r="V21" s="38" t="s">
        <v>14</v>
      </c>
      <c r="W21" s="37"/>
      <c r="X21" s="38" t="s">
        <v>14</v>
      </c>
      <c r="Y21" s="33"/>
      <c r="Z21" s="38" t="s">
        <v>14</v>
      </c>
      <c r="AA21" s="37"/>
      <c r="AB21" s="38" t="s">
        <v>14</v>
      </c>
      <c r="AC21" s="38" t="s">
        <v>11</v>
      </c>
      <c r="AD21" s="37"/>
      <c r="AE21" s="38" t="s">
        <v>11</v>
      </c>
      <c r="AF21" s="33"/>
      <c r="AG21" s="39"/>
      <c r="AH21" s="28">
        <f t="shared" si="1"/>
        <v>10</v>
      </c>
      <c r="AI21" s="29">
        <f t="shared" si="2"/>
        <v>71.42857143</v>
      </c>
      <c r="AJ21" s="4"/>
    </row>
    <row r="22" ht="18.0" customHeight="1">
      <c r="A22" s="30">
        <v>18.0</v>
      </c>
      <c r="B22" s="31" t="s">
        <v>30</v>
      </c>
      <c r="C22" s="32"/>
      <c r="D22" s="33"/>
      <c r="E22" s="32"/>
      <c r="F22" s="32"/>
      <c r="G22" s="34" t="s">
        <v>14</v>
      </c>
      <c r="H22" s="34" t="s">
        <v>14</v>
      </c>
      <c r="I22" s="34" t="s">
        <v>14</v>
      </c>
      <c r="J22" s="34" t="s">
        <v>14</v>
      </c>
      <c r="K22" s="33"/>
      <c r="L22" s="34" t="s">
        <v>14</v>
      </c>
      <c r="M22" s="32"/>
      <c r="N22" s="34" t="s">
        <v>11</v>
      </c>
      <c r="O22" s="34" t="s">
        <v>11</v>
      </c>
      <c r="P22" s="34" t="s">
        <v>14</v>
      </c>
      <c r="Q22" s="32"/>
      <c r="R22" s="33"/>
      <c r="S22" s="32"/>
      <c r="T22" s="32"/>
      <c r="U22" s="32"/>
      <c r="V22" s="34" t="s">
        <v>11</v>
      </c>
      <c r="W22" s="32"/>
      <c r="X22" s="34" t="s">
        <v>14</v>
      </c>
      <c r="Y22" s="33"/>
      <c r="Z22" s="34" t="s">
        <v>11</v>
      </c>
      <c r="AA22" s="32"/>
      <c r="AB22" s="34" t="s">
        <v>14</v>
      </c>
      <c r="AC22" s="34" t="s">
        <v>11</v>
      </c>
      <c r="AD22" s="32"/>
      <c r="AE22" s="34" t="s">
        <v>14</v>
      </c>
      <c r="AF22" s="33"/>
      <c r="AG22" s="35"/>
      <c r="AH22" s="28">
        <f t="shared" si="1"/>
        <v>9</v>
      </c>
      <c r="AI22" s="29">
        <f t="shared" si="2"/>
        <v>64.28571429</v>
      </c>
      <c r="AJ22" s="4"/>
    </row>
    <row r="23" ht="18.0" customHeight="1">
      <c r="A23" s="36">
        <v>19.0</v>
      </c>
      <c r="B23" s="31" t="s">
        <v>31</v>
      </c>
      <c r="C23" s="37"/>
      <c r="D23" s="33"/>
      <c r="E23" s="37"/>
      <c r="F23" s="37"/>
      <c r="G23" s="38" t="s">
        <v>14</v>
      </c>
      <c r="H23" s="38" t="s">
        <v>14</v>
      </c>
      <c r="I23" s="38" t="s">
        <v>14</v>
      </c>
      <c r="J23" s="38" t="s">
        <v>14</v>
      </c>
      <c r="K23" s="33"/>
      <c r="L23" s="38" t="s">
        <v>14</v>
      </c>
      <c r="M23" s="37"/>
      <c r="N23" s="38" t="s">
        <v>14</v>
      </c>
      <c r="O23" s="38" t="s">
        <v>14</v>
      </c>
      <c r="P23" s="38" t="s">
        <v>14</v>
      </c>
      <c r="Q23" s="37"/>
      <c r="R23" s="33"/>
      <c r="S23" s="37"/>
      <c r="T23" s="37"/>
      <c r="U23" s="37"/>
      <c r="V23" s="38" t="s">
        <v>14</v>
      </c>
      <c r="W23" s="37"/>
      <c r="X23" s="38" t="s">
        <v>14</v>
      </c>
      <c r="Y23" s="33"/>
      <c r="Z23" s="38" t="s">
        <v>14</v>
      </c>
      <c r="AA23" s="37"/>
      <c r="AB23" s="38" t="s">
        <v>14</v>
      </c>
      <c r="AC23" s="38" t="s">
        <v>14</v>
      </c>
      <c r="AD23" s="37"/>
      <c r="AE23" s="38" t="s">
        <v>14</v>
      </c>
      <c r="AF23" s="33"/>
      <c r="AG23" s="39"/>
      <c r="AH23" s="28">
        <f t="shared" si="1"/>
        <v>14</v>
      </c>
      <c r="AI23" s="29">
        <f t="shared" si="2"/>
        <v>100</v>
      </c>
      <c r="AJ23" s="4"/>
    </row>
    <row r="24" ht="18.0" customHeight="1">
      <c r="A24" s="30">
        <v>20.0</v>
      </c>
      <c r="B24" s="31" t="s">
        <v>32</v>
      </c>
      <c r="C24" s="32"/>
      <c r="D24" s="33"/>
      <c r="E24" s="32"/>
      <c r="F24" s="32"/>
      <c r="G24" s="34" t="s">
        <v>11</v>
      </c>
      <c r="H24" s="34" t="s">
        <v>14</v>
      </c>
      <c r="I24" s="34" t="s">
        <v>14</v>
      </c>
      <c r="J24" s="34" t="s">
        <v>11</v>
      </c>
      <c r="K24" s="33"/>
      <c r="L24" s="34" t="s">
        <v>14</v>
      </c>
      <c r="M24" s="32"/>
      <c r="N24" s="34" t="s">
        <v>14</v>
      </c>
      <c r="O24" s="34" t="s">
        <v>14</v>
      </c>
      <c r="P24" s="34" t="s">
        <v>11</v>
      </c>
      <c r="Q24" s="32"/>
      <c r="R24" s="33"/>
      <c r="S24" s="32"/>
      <c r="T24" s="32"/>
      <c r="U24" s="32"/>
      <c r="V24" s="34" t="s">
        <v>14</v>
      </c>
      <c r="W24" s="32"/>
      <c r="X24" s="34" t="s">
        <v>14</v>
      </c>
      <c r="Y24" s="33"/>
      <c r="Z24" s="34" t="s">
        <v>14</v>
      </c>
      <c r="AA24" s="32"/>
      <c r="AB24" s="34" t="s">
        <v>11</v>
      </c>
      <c r="AC24" s="34" t="s">
        <v>14</v>
      </c>
      <c r="AD24" s="32"/>
      <c r="AE24" s="34" t="s">
        <v>14</v>
      </c>
      <c r="AF24" s="33"/>
      <c r="AG24" s="35"/>
      <c r="AH24" s="28">
        <f t="shared" si="1"/>
        <v>10</v>
      </c>
      <c r="AI24" s="29">
        <f t="shared" si="2"/>
        <v>71.42857143</v>
      </c>
      <c r="AJ24" s="4"/>
    </row>
    <row r="25" ht="18.0" customHeight="1">
      <c r="A25" s="36">
        <v>21.0</v>
      </c>
      <c r="B25" s="31" t="s">
        <v>33</v>
      </c>
      <c r="C25" s="37"/>
      <c r="D25" s="33"/>
      <c r="E25" s="37"/>
      <c r="F25" s="37"/>
      <c r="G25" s="38" t="s">
        <v>11</v>
      </c>
      <c r="H25" s="38" t="s">
        <v>14</v>
      </c>
      <c r="I25" s="38" t="s">
        <v>14</v>
      </c>
      <c r="J25" s="38" t="s">
        <v>11</v>
      </c>
      <c r="K25" s="33"/>
      <c r="L25" s="38" t="s">
        <v>14</v>
      </c>
      <c r="M25" s="37"/>
      <c r="N25" s="38" t="s">
        <v>14</v>
      </c>
      <c r="O25" s="38" t="s">
        <v>14</v>
      </c>
      <c r="P25" s="38" t="s">
        <v>14</v>
      </c>
      <c r="Q25" s="37"/>
      <c r="R25" s="33"/>
      <c r="S25" s="37"/>
      <c r="T25" s="37"/>
      <c r="U25" s="37"/>
      <c r="V25" s="38" t="s">
        <v>14</v>
      </c>
      <c r="W25" s="37"/>
      <c r="X25" s="38" t="s">
        <v>14</v>
      </c>
      <c r="Y25" s="33"/>
      <c r="Z25" s="38" t="s">
        <v>14</v>
      </c>
      <c r="AA25" s="37"/>
      <c r="AB25" s="38" t="s">
        <v>14</v>
      </c>
      <c r="AC25" s="38" t="s">
        <v>14</v>
      </c>
      <c r="AD25" s="37"/>
      <c r="AE25" s="38" t="s">
        <v>14</v>
      </c>
      <c r="AF25" s="33"/>
      <c r="AG25" s="39"/>
      <c r="AH25" s="28">
        <f t="shared" si="1"/>
        <v>12</v>
      </c>
      <c r="AI25" s="29">
        <f t="shared" si="2"/>
        <v>85.71428571</v>
      </c>
      <c r="AJ25" s="4"/>
    </row>
    <row r="26" ht="18.0" customHeight="1">
      <c r="A26" s="30">
        <v>22.0</v>
      </c>
      <c r="B26" s="31" t="s">
        <v>34</v>
      </c>
      <c r="C26" s="32"/>
      <c r="D26" s="33"/>
      <c r="E26" s="32"/>
      <c r="F26" s="32"/>
      <c r="G26" s="34" t="s">
        <v>11</v>
      </c>
      <c r="H26" s="34" t="s">
        <v>14</v>
      </c>
      <c r="I26" s="34" t="s">
        <v>14</v>
      </c>
      <c r="J26" s="34" t="s">
        <v>14</v>
      </c>
      <c r="K26" s="33"/>
      <c r="L26" s="34" t="s">
        <v>14</v>
      </c>
      <c r="M26" s="32"/>
      <c r="N26" s="34" t="s">
        <v>14</v>
      </c>
      <c r="O26" s="34" t="s">
        <v>14</v>
      </c>
      <c r="P26" s="34" t="s">
        <v>14</v>
      </c>
      <c r="Q26" s="32"/>
      <c r="R26" s="33"/>
      <c r="S26" s="32"/>
      <c r="T26" s="32"/>
      <c r="U26" s="32"/>
      <c r="V26" s="34" t="s">
        <v>14</v>
      </c>
      <c r="W26" s="32"/>
      <c r="X26" s="34" t="s">
        <v>14</v>
      </c>
      <c r="Y26" s="33"/>
      <c r="Z26" s="34" t="s">
        <v>14</v>
      </c>
      <c r="AA26" s="32"/>
      <c r="AB26" s="34" t="s">
        <v>11</v>
      </c>
      <c r="AC26" s="34" t="s">
        <v>14</v>
      </c>
      <c r="AD26" s="32"/>
      <c r="AE26" s="34" t="s">
        <v>14</v>
      </c>
      <c r="AF26" s="33"/>
      <c r="AG26" s="35"/>
      <c r="AH26" s="28">
        <f t="shared" si="1"/>
        <v>12</v>
      </c>
      <c r="AI26" s="29">
        <f t="shared" si="2"/>
        <v>85.71428571</v>
      </c>
      <c r="AJ26" s="4"/>
    </row>
    <row r="27" ht="18.0" customHeight="1">
      <c r="A27" s="36">
        <v>23.0</v>
      </c>
      <c r="B27" s="31" t="s">
        <v>35</v>
      </c>
      <c r="C27" s="37"/>
      <c r="D27" s="33"/>
      <c r="E27" s="37"/>
      <c r="F27" s="37"/>
      <c r="G27" s="38" t="s">
        <v>11</v>
      </c>
      <c r="H27" s="38" t="s">
        <v>11</v>
      </c>
      <c r="I27" s="38" t="s">
        <v>14</v>
      </c>
      <c r="J27" s="38" t="s">
        <v>14</v>
      </c>
      <c r="K27" s="33"/>
      <c r="L27" s="38" t="s">
        <v>14</v>
      </c>
      <c r="M27" s="37"/>
      <c r="N27" s="38" t="s">
        <v>14</v>
      </c>
      <c r="O27" s="38" t="s">
        <v>14</v>
      </c>
      <c r="P27" s="38" t="s">
        <v>14</v>
      </c>
      <c r="Q27" s="37"/>
      <c r="R27" s="33"/>
      <c r="S27" s="37"/>
      <c r="T27" s="37"/>
      <c r="U27" s="37"/>
      <c r="V27" s="38" t="s">
        <v>14</v>
      </c>
      <c r="W27" s="37"/>
      <c r="X27" s="38" t="s">
        <v>14</v>
      </c>
      <c r="Y27" s="33"/>
      <c r="Z27" s="38" t="s">
        <v>14</v>
      </c>
      <c r="AA27" s="37"/>
      <c r="AB27" s="38" t="s">
        <v>14</v>
      </c>
      <c r="AC27" s="38" t="s">
        <v>14</v>
      </c>
      <c r="AD27" s="37"/>
      <c r="AE27" s="38" t="s">
        <v>14</v>
      </c>
      <c r="AF27" s="33"/>
      <c r="AG27" s="39"/>
      <c r="AH27" s="28">
        <f t="shared" si="1"/>
        <v>12</v>
      </c>
      <c r="AI27" s="29">
        <f t="shared" si="2"/>
        <v>85.71428571</v>
      </c>
      <c r="AJ27" s="4"/>
    </row>
    <row r="28" ht="18.0" customHeight="1">
      <c r="A28" s="30">
        <v>24.0</v>
      </c>
      <c r="B28" s="31" t="s">
        <v>36</v>
      </c>
      <c r="C28" s="32"/>
      <c r="D28" s="33"/>
      <c r="E28" s="32"/>
      <c r="F28" s="32"/>
      <c r="G28" s="34" t="s">
        <v>14</v>
      </c>
      <c r="H28" s="34" t="s">
        <v>14</v>
      </c>
      <c r="I28" s="34" t="s">
        <v>14</v>
      </c>
      <c r="J28" s="34" t="s">
        <v>14</v>
      </c>
      <c r="K28" s="33"/>
      <c r="L28" s="34" t="s">
        <v>14</v>
      </c>
      <c r="M28" s="32"/>
      <c r="N28" s="34" t="s">
        <v>14</v>
      </c>
      <c r="O28" s="34" t="s">
        <v>14</v>
      </c>
      <c r="P28" s="34" t="s">
        <v>14</v>
      </c>
      <c r="Q28" s="32"/>
      <c r="R28" s="33"/>
      <c r="S28" s="32"/>
      <c r="T28" s="32"/>
      <c r="U28" s="32"/>
      <c r="V28" s="34" t="s">
        <v>14</v>
      </c>
      <c r="W28" s="32"/>
      <c r="X28" s="34" t="s">
        <v>11</v>
      </c>
      <c r="Y28" s="33"/>
      <c r="Z28" s="34" t="s">
        <v>14</v>
      </c>
      <c r="AA28" s="32"/>
      <c r="AB28" s="34" t="s">
        <v>14</v>
      </c>
      <c r="AC28" s="34" t="s">
        <v>11</v>
      </c>
      <c r="AD28" s="32"/>
      <c r="AE28" s="34" t="s">
        <v>14</v>
      </c>
      <c r="AF28" s="33"/>
      <c r="AG28" s="35"/>
      <c r="AH28" s="28">
        <f t="shared" si="1"/>
        <v>12</v>
      </c>
      <c r="AI28" s="29">
        <f t="shared" si="2"/>
        <v>85.71428571</v>
      </c>
      <c r="AJ28" s="4"/>
    </row>
    <row r="29" ht="18.0" customHeight="1">
      <c r="A29" s="36">
        <v>25.0</v>
      </c>
      <c r="B29" s="23" t="s">
        <v>37</v>
      </c>
      <c r="C29" s="37"/>
      <c r="D29" s="33"/>
      <c r="E29" s="37"/>
      <c r="F29" s="37"/>
      <c r="G29" s="38" t="s">
        <v>14</v>
      </c>
      <c r="H29" s="38" t="s">
        <v>14</v>
      </c>
      <c r="I29" s="38" t="s">
        <v>14</v>
      </c>
      <c r="J29" s="38" t="s">
        <v>11</v>
      </c>
      <c r="K29" s="33"/>
      <c r="L29" s="38" t="s">
        <v>11</v>
      </c>
      <c r="M29" s="37"/>
      <c r="N29" s="38" t="s">
        <v>14</v>
      </c>
      <c r="O29" s="38" t="s">
        <v>14</v>
      </c>
      <c r="P29" s="38" t="s">
        <v>14</v>
      </c>
      <c r="Q29" s="37"/>
      <c r="R29" s="33"/>
      <c r="S29" s="37"/>
      <c r="T29" s="37"/>
      <c r="U29" s="37"/>
      <c r="V29" s="38" t="s">
        <v>14</v>
      </c>
      <c r="W29" s="37"/>
      <c r="X29" s="38" t="s">
        <v>14</v>
      </c>
      <c r="Y29" s="33"/>
      <c r="Z29" s="38" t="s">
        <v>14</v>
      </c>
      <c r="AA29" s="37"/>
      <c r="AB29" s="38" t="s">
        <v>14</v>
      </c>
      <c r="AC29" s="38" t="s">
        <v>11</v>
      </c>
      <c r="AD29" s="37"/>
      <c r="AE29" s="38" t="s">
        <v>14</v>
      </c>
      <c r="AF29" s="33"/>
      <c r="AG29" s="39"/>
      <c r="AH29" s="28">
        <f t="shared" si="1"/>
        <v>11</v>
      </c>
      <c r="AI29" s="29">
        <f t="shared" si="2"/>
        <v>78.57142857</v>
      </c>
      <c r="AJ29" s="4"/>
    </row>
    <row r="30" ht="18.0" customHeight="1">
      <c r="A30" s="30">
        <v>26.0</v>
      </c>
      <c r="B30" s="23" t="s">
        <v>38</v>
      </c>
      <c r="C30" s="32"/>
      <c r="D30" s="33"/>
      <c r="E30" s="32"/>
      <c r="F30" s="32"/>
      <c r="G30" s="34" t="s">
        <v>14</v>
      </c>
      <c r="H30" s="34" t="s">
        <v>14</v>
      </c>
      <c r="I30" s="34" t="s">
        <v>14</v>
      </c>
      <c r="J30" s="34" t="s">
        <v>11</v>
      </c>
      <c r="K30" s="33"/>
      <c r="L30" s="34" t="s">
        <v>14</v>
      </c>
      <c r="M30" s="32"/>
      <c r="N30" s="34" t="s">
        <v>14</v>
      </c>
      <c r="O30" s="34" t="s">
        <v>14</v>
      </c>
      <c r="P30" s="34" t="s">
        <v>14</v>
      </c>
      <c r="Q30" s="32"/>
      <c r="R30" s="33"/>
      <c r="S30" s="32"/>
      <c r="T30" s="32"/>
      <c r="U30" s="32"/>
      <c r="V30" s="34" t="s">
        <v>14</v>
      </c>
      <c r="W30" s="32"/>
      <c r="X30" s="34" t="s">
        <v>11</v>
      </c>
      <c r="Y30" s="33"/>
      <c r="Z30" s="34" t="s">
        <v>11</v>
      </c>
      <c r="AA30" s="32"/>
      <c r="AB30" s="34" t="s">
        <v>14</v>
      </c>
      <c r="AC30" s="34" t="s">
        <v>14</v>
      </c>
      <c r="AD30" s="32"/>
      <c r="AE30" s="34" t="s">
        <v>14</v>
      </c>
      <c r="AF30" s="33"/>
      <c r="AG30" s="35"/>
      <c r="AH30" s="28">
        <f t="shared" si="1"/>
        <v>11</v>
      </c>
      <c r="AI30" s="29">
        <f t="shared" si="2"/>
        <v>78.57142857</v>
      </c>
      <c r="AJ30" s="4"/>
    </row>
    <row r="31" ht="18.0" customHeight="1">
      <c r="A31" s="36">
        <v>27.0</v>
      </c>
      <c r="B31" s="31" t="s">
        <v>39</v>
      </c>
      <c r="C31" s="37"/>
      <c r="D31" s="33"/>
      <c r="E31" s="37"/>
      <c r="F31" s="37"/>
      <c r="G31" s="38" t="s">
        <v>14</v>
      </c>
      <c r="H31" s="38" t="s">
        <v>11</v>
      </c>
      <c r="I31" s="38" t="s">
        <v>14</v>
      </c>
      <c r="J31" s="38" t="s">
        <v>14</v>
      </c>
      <c r="K31" s="33"/>
      <c r="L31" s="38" t="s">
        <v>14</v>
      </c>
      <c r="M31" s="37"/>
      <c r="N31" s="38" t="s">
        <v>14</v>
      </c>
      <c r="O31" s="38" t="s">
        <v>14</v>
      </c>
      <c r="P31" s="38" t="s">
        <v>14</v>
      </c>
      <c r="Q31" s="37"/>
      <c r="R31" s="33"/>
      <c r="S31" s="37"/>
      <c r="T31" s="37"/>
      <c r="U31" s="37"/>
      <c r="V31" s="38" t="s">
        <v>14</v>
      </c>
      <c r="W31" s="37"/>
      <c r="X31" s="38" t="s">
        <v>11</v>
      </c>
      <c r="Y31" s="33"/>
      <c r="Z31" s="38" t="s">
        <v>14</v>
      </c>
      <c r="AA31" s="37"/>
      <c r="AB31" s="38" t="s">
        <v>14</v>
      </c>
      <c r="AC31" s="38" t="s">
        <v>14</v>
      </c>
      <c r="AD31" s="37"/>
      <c r="AE31" s="38" t="s">
        <v>14</v>
      </c>
      <c r="AF31" s="33"/>
      <c r="AG31" s="39"/>
      <c r="AH31" s="28">
        <f t="shared" si="1"/>
        <v>12</v>
      </c>
      <c r="AI31" s="29">
        <f t="shared" si="2"/>
        <v>85.71428571</v>
      </c>
      <c r="AJ31" s="4"/>
    </row>
    <row r="32" ht="18.0" customHeight="1">
      <c r="A32" s="30">
        <v>28.0</v>
      </c>
      <c r="B32" s="31" t="s">
        <v>40</v>
      </c>
      <c r="C32" s="32"/>
      <c r="D32" s="33"/>
      <c r="E32" s="32"/>
      <c r="F32" s="32"/>
      <c r="G32" s="34" t="s">
        <v>14</v>
      </c>
      <c r="H32" s="34" t="s">
        <v>14</v>
      </c>
      <c r="I32" s="34" t="s">
        <v>14</v>
      </c>
      <c r="J32" s="34" t="s">
        <v>14</v>
      </c>
      <c r="K32" s="33"/>
      <c r="L32" s="34" t="s">
        <v>14</v>
      </c>
      <c r="M32" s="32"/>
      <c r="N32" s="34" t="s">
        <v>14</v>
      </c>
      <c r="O32" s="34" t="s">
        <v>14</v>
      </c>
      <c r="P32" s="34" t="s">
        <v>11</v>
      </c>
      <c r="Q32" s="32"/>
      <c r="R32" s="33"/>
      <c r="S32" s="32"/>
      <c r="T32" s="32"/>
      <c r="U32" s="32"/>
      <c r="V32" s="34" t="s">
        <v>14</v>
      </c>
      <c r="W32" s="32"/>
      <c r="X32" s="34" t="s">
        <v>14</v>
      </c>
      <c r="Y32" s="33"/>
      <c r="Z32" s="34" t="s">
        <v>14</v>
      </c>
      <c r="AA32" s="32"/>
      <c r="AB32" s="34" t="s">
        <v>11</v>
      </c>
      <c r="AC32" s="34" t="s">
        <v>11</v>
      </c>
      <c r="AD32" s="32"/>
      <c r="AE32" s="34" t="s">
        <v>14</v>
      </c>
      <c r="AF32" s="33"/>
      <c r="AG32" s="35"/>
      <c r="AH32" s="28">
        <f t="shared" si="1"/>
        <v>11</v>
      </c>
      <c r="AI32" s="29">
        <f t="shared" si="2"/>
        <v>78.57142857</v>
      </c>
      <c r="AJ32" s="4"/>
    </row>
    <row r="33" ht="18.0" customHeight="1">
      <c r="A33" s="36">
        <v>29.0</v>
      </c>
      <c r="B33" s="23" t="s">
        <v>41</v>
      </c>
      <c r="C33" s="37"/>
      <c r="D33" s="33"/>
      <c r="E33" s="37"/>
      <c r="F33" s="37"/>
      <c r="G33" s="38" t="s">
        <v>14</v>
      </c>
      <c r="H33" s="38" t="s">
        <v>14</v>
      </c>
      <c r="I33" s="38" t="s">
        <v>14</v>
      </c>
      <c r="J33" s="38" t="s">
        <v>14</v>
      </c>
      <c r="K33" s="33"/>
      <c r="L33" s="38" t="s">
        <v>14</v>
      </c>
      <c r="M33" s="37"/>
      <c r="N33" s="38" t="s">
        <v>11</v>
      </c>
      <c r="O33" s="38" t="s">
        <v>14</v>
      </c>
      <c r="P33" s="38" t="s">
        <v>14</v>
      </c>
      <c r="Q33" s="37"/>
      <c r="R33" s="33"/>
      <c r="S33" s="37"/>
      <c r="T33" s="37"/>
      <c r="U33" s="37"/>
      <c r="V33" s="38" t="s">
        <v>14</v>
      </c>
      <c r="W33" s="37"/>
      <c r="X33" s="38" t="s">
        <v>14</v>
      </c>
      <c r="Y33" s="33"/>
      <c r="Z33" s="38" t="s">
        <v>14</v>
      </c>
      <c r="AA33" s="37"/>
      <c r="AB33" s="38" t="s">
        <v>14</v>
      </c>
      <c r="AC33" s="38" t="s">
        <v>11</v>
      </c>
      <c r="AD33" s="37"/>
      <c r="AE33" s="38" t="s">
        <v>14</v>
      </c>
      <c r="AF33" s="33"/>
      <c r="AG33" s="39"/>
      <c r="AH33" s="28">
        <f t="shared" si="1"/>
        <v>12</v>
      </c>
      <c r="AI33" s="29">
        <f t="shared" si="2"/>
        <v>85.71428571</v>
      </c>
      <c r="AJ33" s="4"/>
    </row>
    <row r="34" ht="18.0" customHeight="1">
      <c r="A34" s="30">
        <v>30.0</v>
      </c>
      <c r="B34" s="31" t="s">
        <v>42</v>
      </c>
      <c r="C34" s="32"/>
      <c r="D34" s="33"/>
      <c r="E34" s="32"/>
      <c r="F34" s="32"/>
      <c r="G34" s="34" t="s">
        <v>11</v>
      </c>
      <c r="H34" s="34" t="s">
        <v>11</v>
      </c>
      <c r="I34" s="34" t="s">
        <v>14</v>
      </c>
      <c r="J34" s="34" t="s">
        <v>11</v>
      </c>
      <c r="K34" s="33"/>
      <c r="L34" s="34" t="s">
        <v>14</v>
      </c>
      <c r="M34" s="32"/>
      <c r="N34" s="34" t="s">
        <v>14</v>
      </c>
      <c r="O34" s="34" t="s">
        <v>11</v>
      </c>
      <c r="P34" s="34" t="s">
        <v>14</v>
      </c>
      <c r="Q34" s="32"/>
      <c r="R34" s="33"/>
      <c r="S34" s="32"/>
      <c r="T34" s="32"/>
      <c r="U34" s="32"/>
      <c r="V34" s="34" t="s">
        <v>14</v>
      </c>
      <c r="W34" s="32"/>
      <c r="X34" s="34" t="s">
        <v>14</v>
      </c>
      <c r="Y34" s="33"/>
      <c r="Z34" s="34" t="s">
        <v>14</v>
      </c>
      <c r="AA34" s="32"/>
      <c r="AB34" s="34" t="s">
        <v>11</v>
      </c>
      <c r="AC34" s="34" t="s">
        <v>11</v>
      </c>
      <c r="AD34" s="32"/>
      <c r="AE34" s="34" t="s">
        <v>14</v>
      </c>
      <c r="AF34" s="33"/>
      <c r="AG34" s="35"/>
      <c r="AH34" s="28">
        <f t="shared" si="1"/>
        <v>8</v>
      </c>
      <c r="AI34" s="29">
        <f t="shared" si="2"/>
        <v>57.14285714</v>
      </c>
      <c r="AJ34" s="4"/>
    </row>
    <row r="35" ht="18.0" customHeight="1">
      <c r="A35" s="36">
        <v>31.0</v>
      </c>
      <c r="B35" s="31" t="s">
        <v>43</v>
      </c>
      <c r="C35" s="37"/>
      <c r="D35" s="33"/>
      <c r="E35" s="37"/>
      <c r="F35" s="37"/>
      <c r="G35" s="38" t="s">
        <v>14</v>
      </c>
      <c r="H35" s="38" t="s">
        <v>14</v>
      </c>
      <c r="I35" s="38" t="s">
        <v>11</v>
      </c>
      <c r="J35" s="38" t="s">
        <v>14</v>
      </c>
      <c r="K35" s="33"/>
      <c r="L35" s="38" t="s">
        <v>11</v>
      </c>
      <c r="M35" s="37"/>
      <c r="N35" s="38" t="s">
        <v>14</v>
      </c>
      <c r="O35" s="38" t="s">
        <v>11</v>
      </c>
      <c r="P35" s="38" t="s">
        <v>14</v>
      </c>
      <c r="Q35" s="37"/>
      <c r="R35" s="33"/>
      <c r="S35" s="37"/>
      <c r="T35" s="37"/>
      <c r="U35" s="37"/>
      <c r="V35" s="38" t="s">
        <v>14</v>
      </c>
      <c r="W35" s="37"/>
      <c r="X35" s="38" t="s">
        <v>14</v>
      </c>
      <c r="Y35" s="33"/>
      <c r="Z35" s="38" t="s">
        <v>14</v>
      </c>
      <c r="AA35" s="37"/>
      <c r="AB35" s="38" t="s">
        <v>14</v>
      </c>
      <c r="AC35" s="38" t="s">
        <v>14</v>
      </c>
      <c r="AD35" s="37"/>
      <c r="AE35" s="38" t="s">
        <v>14</v>
      </c>
      <c r="AF35" s="33"/>
      <c r="AG35" s="39"/>
      <c r="AH35" s="28">
        <f t="shared" si="1"/>
        <v>11</v>
      </c>
      <c r="AI35" s="29">
        <f t="shared" si="2"/>
        <v>78.57142857</v>
      </c>
      <c r="AJ35" s="4"/>
    </row>
    <row r="36" ht="18.0" customHeight="1">
      <c r="A36" s="30">
        <v>32.0</v>
      </c>
      <c r="B36" s="31" t="s">
        <v>44</v>
      </c>
      <c r="C36" s="32"/>
      <c r="D36" s="33"/>
      <c r="E36" s="32"/>
      <c r="F36" s="32"/>
      <c r="G36" s="34" t="s">
        <v>14</v>
      </c>
      <c r="H36" s="34" t="s">
        <v>14</v>
      </c>
      <c r="I36" s="34" t="s">
        <v>14</v>
      </c>
      <c r="J36" s="34" t="s">
        <v>14</v>
      </c>
      <c r="K36" s="33"/>
      <c r="L36" s="34" t="s">
        <v>14</v>
      </c>
      <c r="M36" s="32"/>
      <c r="N36" s="34" t="s">
        <v>14</v>
      </c>
      <c r="O36" s="34" t="s">
        <v>14</v>
      </c>
      <c r="P36" s="34" t="s">
        <v>14</v>
      </c>
      <c r="Q36" s="32"/>
      <c r="R36" s="33"/>
      <c r="S36" s="32"/>
      <c r="T36" s="32"/>
      <c r="U36" s="32"/>
      <c r="V36" s="34" t="s">
        <v>14</v>
      </c>
      <c r="W36" s="32"/>
      <c r="X36" s="34" t="s">
        <v>14</v>
      </c>
      <c r="Y36" s="33"/>
      <c r="Z36" s="34" t="s">
        <v>14</v>
      </c>
      <c r="AA36" s="32"/>
      <c r="AB36" s="34" t="s">
        <v>14</v>
      </c>
      <c r="AC36" s="34" t="s">
        <v>14</v>
      </c>
      <c r="AD36" s="32"/>
      <c r="AE36" s="34" t="s">
        <v>14</v>
      </c>
      <c r="AF36" s="33"/>
      <c r="AG36" s="35"/>
      <c r="AH36" s="28">
        <f t="shared" si="1"/>
        <v>14</v>
      </c>
      <c r="AI36" s="29">
        <f t="shared" si="2"/>
        <v>100</v>
      </c>
      <c r="AJ36" s="4"/>
    </row>
    <row r="37" ht="18.0" customHeight="1">
      <c r="A37" s="36">
        <v>33.0</v>
      </c>
      <c r="B37" s="31" t="s">
        <v>45</v>
      </c>
      <c r="C37" s="37"/>
      <c r="D37" s="33"/>
      <c r="E37" s="37"/>
      <c r="F37" s="37"/>
      <c r="G37" s="38" t="s">
        <v>14</v>
      </c>
      <c r="H37" s="38" t="s">
        <v>14</v>
      </c>
      <c r="I37" s="38" t="s">
        <v>14</v>
      </c>
      <c r="J37" s="38" t="s">
        <v>14</v>
      </c>
      <c r="K37" s="33"/>
      <c r="L37" s="38" t="s">
        <v>14</v>
      </c>
      <c r="M37" s="37"/>
      <c r="N37" s="38" t="s">
        <v>14</v>
      </c>
      <c r="O37" s="38" t="s">
        <v>14</v>
      </c>
      <c r="P37" s="38" t="s">
        <v>14</v>
      </c>
      <c r="Q37" s="37"/>
      <c r="R37" s="33"/>
      <c r="S37" s="37"/>
      <c r="T37" s="37"/>
      <c r="U37" s="37"/>
      <c r="V37" s="38" t="s">
        <v>14</v>
      </c>
      <c r="W37" s="37"/>
      <c r="X37" s="38" t="s">
        <v>14</v>
      </c>
      <c r="Y37" s="33"/>
      <c r="Z37" s="38" t="s">
        <v>14</v>
      </c>
      <c r="AA37" s="37"/>
      <c r="AB37" s="38" t="s">
        <v>11</v>
      </c>
      <c r="AC37" s="38" t="s">
        <v>14</v>
      </c>
      <c r="AD37" s="37"/>
      <c r="AE37" s="38" t="s">
        <v>14</v>
      </c>
      <c r="AF37" s="33"/>
      <c r="AG37" s="39"/>
      <c r="AH37" s="28">
        <f t="shared" si="1"/>
        <v>13</v>
      </c>
      <c r="AI37" s="29">
        <f t="shared" si="2"/>
        <v>92.85714286</v>
      </c>
      <c r="AJ37" s="4"/>
    </row>
    <row r="38" ht="18.0" customHeight="1">
      <c r="A38" s="30">
        <v>34.0</v>
      </c>
      <c r="B38" s="31" t="s">
        <v>46</v>
      </c>
      <c r="C38" s="32"/>
      <c r="D38" s="33"/>
      <c r="E38" s="32"/>
      <c r="F38" s="32"/>
      <c r="G38" s="34" t="s">
        <v>11</v>
      </c>
      <c r="H38" s="34" t="s">
        <v>11</v>
      </c>
      <c r="I38" s="34" t="s">
        <v>14</v>
      </c>
      <c r="J38" s="34" t="s">
        <v>14</v>
      </c>
      <c r="K38" s="33"/>
      <c r="L38" s="34" t="s">
        <v>14</v>
      </c>
      <c r="M38" s="32"/>
      <c r="N38" s="34" t="s">
        <v>14</v>
      </c>
      <c r="O38" s="34" t="s">
        <v>14</v>
      </c>
      <c r="P38" s="34" t="s">
        <v>14</v>
      </c>
      <c r="Q38" s="32"/>
      <c r="R38" s="33"/>
      <c r="S38" s="32"/>
      <c r="T38" s="32"/>
      <c r="U38" s="32"/>
      <c r="V38" s="34" t="s">
        <v>14</v>
      </c>
      <c r="W38" s="32"/>
      <c r="X38" s="34" t="s">
        <v>14</v>
      </c>
      <c r="Y38" s="33"/>
      <c r="Z38" s="34" t="s">
        <v>14</v>
      </c>
      <c r="AA38" s="32"/>
      <c r="AB38" s="34" t="s">
        <v>11</v>
      </c>
      <c r="AC38" s="34" t="s">
        <v>11</v>
      </c>
      <c r="AD38" s="32"/>
      <c r="AE38" s="34" t="s">
        <v>14</v>
      </c>
      <c r="AF38" s="33"/>
      <c r="AG38" s="35"/>
      <c r="AH38" s="28">
        <f t="shared" si="1"/>
        <v>10</v>
      </c>
      <c r="AI38" s="29">
        <f t="shared" si="2"/>
        <v>71.42857143</v>
      </c>
      <c r="AJ38" s="4"/>
    </row>
    <row r="39" ht="18.0" customHeight="1">
      <c r="A39" s="36">
        <v>35.0</v>
      </c>
      <c r="B39" s="31" t="s">
        <v>47</v>
      </c>
      <c r="C39" s="37"/>
      <c r="D39" s="33"/>
      <c r="E39" s="37"/>
      <c r="F39" s="37"/>
      <c r="G39" s="38" t="s">
        <v>14</v>
      </c>
      <c r="H39" s="41" t="s">
        <v>14</v>
      </c>
      <c r="I39" s="38" t="s">
        <v>14</v>
      </c>
      <c r="J39" s="38" t="s">
        <v>11</v>
      </c>
      <c r="K39" s="33"/>
      <c r="L39" s="38" t="s">
        <v>11</v>
      </c>
      <c r="M39" s="37"/>
      <c r="N39" s="38" t="s">
        <v>11</v>
      </c>
      <c r="O39" s="41" t="s">
        <v>11</v>
      </c>
      <c r="P39" s="38" t="s">
        <v>11</v>
      </c>
      <c r="Q39" s="37"/>
      <c r="R39" s="33"/>
      <c r="S39" s="37"/>
      <c r="T39" s="37"/>
      <c r="U39" s="37"/>
      <c r="V39" s="41" t="s">
        <v>14</v>
      </c>
      <c r="W39" s="37"/>
      <c r="X39" s="38" t="s">
        <v>14</v>
      </c>
      <c r="Y39" s="33"/>
      <c r="Z39" s="38" t="s">
        <v>14</v>
      </c>
      <c r="AA39" s="37"/>
      <c r="AB39" s="38" t="s">
        <v>11</v>
      </c>
      <c r="AC39" s="41" t="s">
        <v>11</v>
      </c>
      <c r="AD39" s="37"/>
      <c r="AE39" s="38" t="s">
        <v>14</v>
      </c>
      <c r="AF39" s="33"/>
      <c r="AG39" s="39"/>
      <c r="AH39" s="28">
        <f t="shared" si="1"/>
        <v>7</v>
      </c>
      <c r="AI39" s="29">
        <f t="shared" si="2"/>
        <v>50</v>
      </c>
      <c r="AJ39" s="4"/>
    </row>
    <row r="40" ht="18.0" customHeight="1">
      <c r="A40" s="42">
        <v>36.0</v>
      </c>
      <c r="B40" s="43" t="s">
        <v>48</v>
      </c>
      <c r="C40" s="44">
        <f t="shared" ref="C40:AG40" si="3">COUNTIF(C5:C24,"P")+COUNTIF(C5:C24,"PP")</f>
        <v>0</v>
      </c>
      <c r="D40" s="44">
        <f t="shared" si="3"/>
        <v>0</v>
      </c>
      <c r="E40" s="44">
        <f t="shared" si="3"/>
        <v>0</v>
      </c>
      <c r="F40" s="44">
        <f t="shared" si="3"/>
        <v>0</v>
      </c>
      <c r="G40" s="44">
        <f t="shared" si="3"/>
        <v>15</v>
      </c>
      <c r="H40" s="44">
        <f t="shared" si="3"/>
        <v>19</v>
      </c>
      <c r="I40" s="44">
        <f t="shared" si="3"/>
        <v>18</v>
      </c>
      <c r="J40" s="44">
        <f t="shared" si="3"/>
        <v>12</v>
      </c>
      <c r="K40" s="44">
        <f t="shared" si="3"/>
        <v>0</v>
      </c>
      <c r="L40" s="44">
        <f t="shared" si="3"/>
        <v>14</v>
      </c>
      <c r="M40" s="44">
        <f t="shared" si="3"/>
        <v>0</v>
      </c>
      <c r="N40" s="44">
        <f t="shared" si="3"/>
        <v>15</v>
      </c>
      <c r="O40" s="44">
        <f t="shared" si="3"/>
        <v>13</v>
      </c>
      <c r="P40" s="44">
        <f t="shared" si="3"/>
        <v>15</v>
      </c>
      <c r="Q40" s="44">
        <f t="shared" si="3"/>
        <v>0</v>
      </c>
      <c r="R40" s="44">
        <f t="shared" si="3"/>
        <v>0</v>
      </c>
      <c r="S40" s="44">
        <f t="shared" si="3"/>
        <v>0</v>
      </c>
      <c r="T40" s="44">
        <f t="shared" si="3"/>
        <v>0</v>
      </c>
      <c r="U40" s="44">
        <f t="shared" si="3"/>
        <v>0</v>
      </c>
      <c r="V40" s="44">
        <f t="shared" si="3"/>
        <v>16</v>
      </c>
      <c r="W40" s="44">
        <f t="shared" si="3"/>
        <v>0</v>
      </c>
      <c r="X40" s="44">
        <f t="shared" si="3"/>
        <v>18</v>
      </c>
      <c r="Y40" s="44">
        <f t="shared" si="3"/>
        <v>0</v>
      </c>
      <c r="Z40" s="44">
        <f t="shared" si="3"/>
        <v>12</v>
      </c>
      <c r="AA40" s="44">
        <f t="shared" si="3"/>
        <v>0</v>
      </c>
      <c r="AB40" s="44">
        <f t="shared" si="3"/>
        <v>11</v>
      </c>
      <c r="AC40" s="44">
        <f t="shared" si="3"/>
        <v>8</v>
      </c>
      <c r="AD40" s="44">
        <f t="shared" si="3"/>
        <v>0</v>
      </c>
      <c r="AE40" s="44">
        <f t="shared" si="3"/>
        <v>17</v>
      </c>
      <c r="AF40" s="44">
        <f t="shared" si="3"/>
        <v>0</v>
      </c>
      <c r="AG40" s="44">
        <f t="shared" si="3"/>
        <v>0</v>
      </c>
      <c r="AH40" s="45">
        <f t="shared" si="1"/>
        <v>0</v>
      </c>
      <c r="AI40" s="46" t="str">
        <f t="shared" si="2"/>
        <v>#DIV/0!</v>
      </c>
      <c r="AJ40" s="4"/>
    </row>
    <row r="41" ht="18.0" customHeight="1">
      <c r="A41" s="47"/>
      <c r="B41" s="47" t="s">
        <v>49</v>
      </c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/>
      <c r="AJ41" s="4"/>
    </row>
    <row r="42" ht="18.0" customHeight="1">
      <c r="A42" s="5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6"/>
      <c r="AJ42" s="52"/>
    </row>
    <row r="43" ht="18.0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53"/>
    </row>
    <row r="44" ht="18.0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53"/>
    </row>
    <row r="45" ht="18.0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53"/>
    </row>
    <row r="46" ht="18.0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53"/>
    </row>
    <row r="47" ht="18.0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53"/>
    </row>
    <row r="48" ht="18.0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53"/>
    </row>
    <row r="49" ht="18.0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53"/>
    </row>
    <row r="50" ht="18.0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53"/>
    </row>
    <row r="51" ht="18.0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53"/>
    </row>
    <row r="52" ht="18.0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53"/>
    </row>
    <row r="53" ht="18.0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53"/>
    </row>
    <row r="54" ht="18.0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53"/>
    </row>
    <row r="55" ht="18.0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53"/>
    </row>
    <row r="56" ht="18.0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53"/>
    </row>
    <row r="57" ht="14.2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53"/>
    </row>
    <row r="58" ht="14.25" customHeight="1">
      <c r="AI58" s="53"/>
    </row>
    <row r="59" ht="14.25" customHeight="1">
      <c r="AI59" s="53"/>
    </row>
    <row r="60" ht="14.25" customHeight="1">
      <c r="AI60" s="53"/>
    </row>
    <row r="61" ht="14.25" customHeight="1">
      <c r="AI61" s="53"/>
    </row>
    <row r="62" ht="14.25" customHeight="1">
      <c r="AI62" s="53"/>
    </row>
    <row r="63" ht="14.25" customHeight="1">
      <c r="AI63" s="53"/>
    </row>
    <row r="64" ht="14.25" customHeight="1">
      <c r="AI64" s="53"/>
    </row>
    <row r="65" ht="14.25" customHeight="1">
      <c r="AI65" s="53"/>
    </row>
    <row r="66" ht="14.25" customHeight="1">
      <c r="AI66" s="53"/>
    </row>
    <row r="67" ht="14.25" customHeight="1">
      <c r="AI67" s="53"/>
    </row>
    <row r="68" ht="14.25" customHeight="1">
      <c r="AI68" s="53"/>
    </row>
    <row r="69" ht="14.25" customHeight="1">
      <c r="AI69" s="53"/>
    </row>
    <row r="70" ht="14.25" customHeight="1">
      <c r="AI70" s="53"/>
    </row>
    <row r="71" ht="14.25" customHeight="1">
      <c r="AI71" s="53"/>
    </row>
    <row r="72" ht="14.25" customHeight="1">
      <c r="AI72" s="53"/>
    </row>
    <row r="73" ht="14.25" customHeight="1">
      <c r="AI73" s="53"/>
    </row>
    <row r="74" ht="14.25" customHeight="1">
      <c r="AI74" s="53"/>
    </row>
    <row r="75" ht="14.25" customHeight="1">
      <c r="AI75" s="53"/>
    </row>
    <row r="76" ht="14.25" customHeight="1">
      <c r="AI76" s="53"/>
    </row>
    <row r="77" ht="14.25" customHeight="1">
      <c r="AI77" s="53"/>
    </row>
    <row r="78" ht="14.25" customHeight="1">
      <c r="AI78" s="53"/>
    </row>
    <row r="79" ht="14.25" customHeight="1">
      <c r="AI79" s="53"/>
    </row>
    <row r="80" ht="14.25" customHeight="1">
      <c r="AI80" s="53"/>
    </row>
    <row r="81" ht="14.25" customHeight="1">
      <c r="AI81" s="53"/>
    </row>
    <row r="82" ht="14.25" customHeight="1">
      <c r="AI82" s="53"/>
    </row>
    <row r="83" ht="14.25" customHeight="1">
      <c r="AI83" s="53"/>
    </row>
    <row r="84" ht="14.25" customHeight="1">
      <c r="AI84" s="53"/>
    </row>
    <row r="85" ht="14.25" customHeight="1">
      <c r="AI85" s="53"/>
    </row>
    <row r="86" ht="14.25" customHeight="1">
      <c r="AI86" s="53"/>
    </row>
    <row r="87" ht="14.25" customHeight="1">
      <c r="AI87" s="53"/>
    </row>
    <row r="88" ht="14.25" customHeight="1">
      <c r="AI88" s="53"/>
    </row>
    <row r="89" ht="14.25" customHeight="1">
      <c r="AI89" s="53"/>
    </row>
    <row r="90" ht="14.25" customHeight="1">
      <c r="AI90" s="53"/>
    </row>
    <row r="91" ht="14.25" customHeight="1">
      <c r="AI91" s="53"/>
    </row>
    <row r="92" ht="14.25" customHeight="1">
      <c r="AI92" s="53"/>
    </row>
    <row r="93" ht="14.25" customHeight="1">
      <c r="AI93" s="53"/>
    </row>
    <row r="94" ht="14.25" customHeight="1">
      <c r="AI94" s="53"/>
    </row>
    <row r="95" ht="14.25" customHeight="1">
      <c r="AI95" s="53"/>
    </row>
    <row r="96" ht="14.25" customHeight="1">
      <c r="AI96" s="53"/>
    </row>
    <row r="97" ht="14.25" customHeight="1">
      <c r="AI97" s="53"/>
    </row>
    <row r="98" ht="14.25" customHeight="1">
      <c r="AI98" s="53"/>
    </row>
    <row r="99" ht="14.25" customHeight="1">
      <c r="AI99" s="53"/>
    </row>
    <row r="100" ht="14.25" customHeight="1">
      <c r="AI100" s="53"/>
    </row>
    <row r="101" ht="14.25" customHeight="1">
      <c r="AI101" s="53"/>
    </row>
    <row r="102" ht="14.25" customHeight="1">
      <c r="AI102" s="53"/>
    </row>
    <row r="103" ht="14.25" customHeight="1">
      <c r="AI103" s="53"/>
    </row>
    <row r="104" ht="14.25" customHeight="1">
      <c r="AI104" s="53"/>
    </row>
    <row r="105" ht="14.25" customHeight="1">
      <c r="AI105" s="53"/>
    </row>
    <row r="106" ht="14.25" customHeight="1">
      <c r="AI106" s="53"/>
    </row>
    <row r="107" ht="14.25" customHeight="1">
      <c r="AI107" s="53"/>
    </row>
    <row r="108" ht="14.25" customHeight="1">
      <c r="AI108" s="53"/>
    </row>
    <row r="109" ht="14.25" customHeight="1">
      <c r="AI109" s="53"/>
    </row>
    <row r="110" ht="14.25" customHeight="1">
      <c r="AI110" s="53"/>
    </row>
    <row r="111" ht="14.25" customHeight="1">
      <c r="AI111" s="53"/>
    </row>
    <row r="112" ht="14.25" customHeight="1">
      <c r="AI112" s="53"/>
    </row>
    <row r="113" ht="14.25" customHeight="1">
      <c r="AI113" s="53"/>
    </row>
    <row r="114" ht="14.25" customHeight="1">
      <c r="AI114" s="53"/>
    </row>
    <row r="115" ht="14.25" customHeight="1">
      <c r="AI115" s="53"/>
    </row>
    <row r="116" ht="14.25" customHeight="1">
      <c r="AI116" s="53"/>
    </row>
    <row r="117" ht="14.25" customHeight="1">
      <c r="AI117" s="53"/>
    </row>
    <row r="118" ht="14.25" customHeight="1">
      <c r="AI118" s="53"/>
    </row>
    <row r="119" ht="14.25" customHeight="1">
      <c r="AI119" s="53"/>
    </row>
    <row r="120" ht="14.25" customHeight="1">
      <c r="AI120" s="53"/>
    </row>
    <row r="121" ht="14.25" customHeight="1">
      <c r="AI121" s="53"/>
    </row>
    <row r="122" ht="14.25" customHeight="1">
      <c r="AI122" s="53"/>
    </row>
    <row r="123" ht="14.25" customHeight="1">
      <c r="AI123" s="53"/>
    </row>
    <row r="124" ht="14.25" customHeight="1">
      <c r="AI124" s="53"/>
    </row>
    <row r="125" ht="14.25" customHeight="1">
      <c r="AI125" s="53"/>
    </row>
    <row r="126" ht="14.25" customHeight="1">
      <c r="AI126" s="53"/>
    </row>
    <row r="127" ht="14.25" customHeight="1">
      <c r="AI127" s="53"/>
    </row>
    <row r="128" ht="14.25" customHeight="1">
      <c r="AI128" s="53"/>
    </row>
    <row r="129" ht="14.25" customHeight="1">
      <c r="AI129" s="53"/>
    </row>
    <row r="130" ht="14.25" customHeight="1">
      <c r="AI130" s="53"/>
    </row>
    <row r="131" ht="14.25" customHeight="1">
      <c r="AI131" s="53"/>
    </row>
    <row r="132" ht="14.25" customHeight="1">
      <c r="AI132" s="53"/>
    </row>
    <row r="133" ht="14.25" customHeight="1">
      <c r="AI133" s="53"/>
    </row>
    <row r="134" ht="14.25" customHeight="1">
      <c r="AI134" s="53"/>
    </row>
    <row r="135" ht="14.25" customHeight="1">
      <c r="AI135" s="53"/>
    </row>
    <row r="136" ht="14.25" customHeight="1">
      <c r="AI136" s="53"/>
    </row>
    <row r="137" ht="14.25" customHeight="1">
      <c r="AI137" s="53"/>
    </row>
    <row r="138" ht="14.25" customHeight="1">
      <c r="AI138" s="53"/>
    </row>
    <row r="139" ht="14.25" customHeight="1">
      <c r="AI139" s="53"/>
    </row>
    <row r="140" ht="14.25" customHeight="1">
      <c r="AI140" s="53"/>
    </row>
    <row r="141" ht="14.25" customHeight="1">
      <c r="AI141" s="53"/>
    </row>
    <row r="142" ht="14.25" customHeight="1">
      <c r="AI142" s="53"/>
    </row>
    <row r="143" ht="14.25" customHeight="1">
      <c r="AI143" s="53"/>
    </row>
    <row r="144" ht="14.25" customHeight="1">
      <c r="AI144" s="53"/>
    </row>
    <row r="145" ht="14.25" customHeight="1">
      <c r="AI145" s="53"/>
    </row>
    <row r="146" ht="14.25" customHeight="1">
      <c r="AI146" s="53"/>
    </row>
    <row r="147" ht="14.25" customHeight="1">
      <c r="AI147" s="53"/>
    </row>
    <row r="148" ht="14.25" customHeight="1">
      <c r="AI148" s="53"/>
    </row>
    <row r="149" ht="14.25" customHeight="1">
      <c r="AI149" s="53"/>
    </row>
    <row r="150" ht="14.25" customHeight="1">
      <c r="AI150" s="53"/>
    </row>
    <row r="151" ht="14.25" customHeight="1">
      <c r="AI151" s="53"/>
    </row>
    <row r="152" ht="14.25" customHeight="1">
      <c r="AI152" s="53"/>
    </row>
    <row r="153" ht="14.25" customHeight="1">
      <c r="AI153" s="53"/>
    </row>
    <row r="154" ht="14.25" customHeight="1">
      <c r="AI154" s="53"/>
    </row>
    <row r="155" ht="14.25" customHeight="1">
      <c r="AI155" s="53"/>
    </row>
    <row r="156" ht="14.25" customHeight="1">
      <c r="AI156" s="53"/>
    </row>
    <row r="157" ht="14.25" customHeight="1">
      <c r="AI157" s="53"/>
    </row>
    <row r="158" ht="14.25" customHeight="1">
      <c r="AI158" s="53"/>
    </row>
    <row r="159" ht="14.25" customHeight="1">
      <c r="AI159" s="53"/>
    </row>
    <row r="160" ht="14.25" customHeight="1">
      <c r="AI160" s="53"/>
    </row>
    <row r="161" ht="14.25" customHeight="1">
      <c r="AI161" s="53"/>
    </row>
    <row r="162" ht="14.25" customHeight="1">
      <c r="AI162" s="53"/>
    </row>
    <row r="163" ht="14.25" customHeight="1">
      <c r="AI163" s="53"/>
    </row>
    <row r="164" ht="14.25" customHeight="1">
      <c r="AI164" s="53"/>
    </row>
    <row r="165" ht="14.25" customHeight="1">
      <c r="AI165" s="53"/>
    </row>
    <row r="166" ht="14.25" customHeight="1">
      <c r="AI166" s="53"/>
    </row>
    <row r="167" ht="14.25" customHeight="1">
      <c r="AI167" s="53"/>
    </row>
    <row r="168" ht="14.25" customHeight="1">
      <c r="AI168" s="53"/>
    </row>
    <row r="169" ht="14.25" customHeight="1">
      <c r="AI169" s="53"/>
    </row>
    <row r="170" ht="14.25" customHeight="1">
      <c r="AI170" s="53"/>
    </row>
    <row r="171" ht="14.25" customHeight="1">
      <c r="AI171" s="53"/>
    </row>
    <row r="172" ht="14.25" customHeight="1">
      <c r="AI172" s="53"/>
    </row>
    <row r="173" ht="14.25" customHeight="1">
      <c r="AI173" s="53"/>
    </row>
    <row r="174" ht="14.25" customHeight="1">
      <c r="AI174" s="53"/>
    </row>
    <row r="175" ht="14.25" customHeight="1">
      <c r="AI175" s="53"/>
    </row>
    <row r="176" ht="14.25" customHeight="1">
      <c r="AI176" s="53"/>
    </row>
    <row r="177" ht="14.25" customHeight="1">
      <c r="AI177" s="53"/>
    </row>
    <row r="178" ht="14.25" customHeight="1">
      <c r="AI178" s="53"/>
    </row>
    <row r="179" ht="14.25" customHeight="1">
      <c r="AI179" s="53"/>
    </row>
    <row r="180" ht="14.25" customHeight="1">
      <c r="AI180" s="53"/>
    </row>
    <row r="181" ht="14.25" customHeight="1">
      <c r="AI181" s="53"/>
    </row>
    <row r="182" ht="14.25" customHeight="1">
      <c r="AI182" s="53"/>
    </row>
    <row r="183" ht="14.25" customHeight="1">
      <c r="AI183" s="53"/>
    </row>
    <row r="184" ht="14.25" customHeight="1">
      <c r="AI184" s="53"/>
    </row>
    <row r="185" ht="14.25" customHeight="1">
      <c r="AI185" s="53"/>
    </row>
    <row r="186" ht="14.25" customHeight="1">
      <c r="AI186" s="53"/>
    </row>
    <row r="187" ht="14.25" customHeight="1">
      <c r="AI187" s="53"/>
    </row>
    <row r="188" ht="14.25" customHeight="1">
      <c r="AI188" s="53"/>
    </row>
    <row r="189" ht="14.25" customHeight="1">
      <c r="AI189" s="53"/>
    </row>
    <row r="190" ht="14.25" customHeight="1">
      <c r="AI190" s="53"/>
    </row>
    <row r="191" ht="14.25" customHeight="1">
      <c r="AI191" s="53"/>
    </row>
    <row r="192" ht="14.25" customHeight="1">
      <c r="AI192" s="53"/>
    </row>
    <row r="193" ht="14.25" customHeight="1">
      <c r="AI193" s="53"/>
    </row>
    <row r="194" ht="14.25" customHeight="1">
      <c r="AI194" s="53"/>
    </row>
    <row r="195" ht="14.25" customHeight="1">
      <c r="AI195" s="53"/>
    </row>
    <row r="196" ht="14.25" customHeight="1">
      <c r="AI196" s="53"/>
    </row>
    <row r="197" ht="14.25" customHeight="1">
      <c r="AI197" s="53"/>
    </row>
    <row r="198" ht="14.25" customHeight="1">
      <c r="AI198" s="53"/>
    </row>
    <row r="199" ht="14.25" customHeight="1">
      <c r="AI199" s="53"/>
    </row>
    <row r="200" ht="14.25" customHeight="1">
      <c r="AI200" s="53"/>
    </row>
    <row r="201" ht="14.25" customHeight="1">
      <c r="AI201" s="53"/>
    </row>
    <row r="202" ht="14.25" customHeight="1">
      <c r="AI202" s="53"/>
    </row>
    <row r="203" ht="14.25" customHeight="1">
      <c r="AI203" s="53"/>
    </row>
    <row r="204" ht="14.25" customHeight="1">
      <c r="AI204" s="53"/>
    </row>
    <row r="205" ht="14.25" customHeight="1">
      <c r="AI205" s="53"/>
    </row>
    <row r="206" ht="14.25" customHeight="1">
      <c r="AI206" s="53"/>
    </row>
    <row r="207" ht="14.25" customHeight="1">
      <c r="AI207" s="53"/>
    </row>
    <row r="208" ht="14.25" customHeight="1">
      <c r="AI208" s="53"/>
    </row>
    <row r="209" ht="14.25" customHeight="1">
      <c r="AI209" s="53"/>
    </row>
    <row r="210" ht="14.25" customHeight="1">
      <c r="AI210" s="53"/>
    </row>
    <row r="211" ht="14.25" customHeight="1">
      <c r="AI211" s="53"/>
    </row>
    <row r="212" ht="14.25" customHeight="1">
      <c r="AI212" s="53"/>
    </row>
    <row r="213" ht="14.25" customHeight="1">
      <c r="AI213" s="53"/>
    </row>
    <row r="214" ht="14.25" customHeight="1">
      <c r="AI214" s="53"/>
    </row>
    <row r="215" ht="14.25" customHeight="1">
      <c r="AI215" s="53"/>
    </row>
    <row r="216" ht="14.25" customHeight="1">
      <c r="AI216" s="53"/>
    </row>
    <row r="217" ht="14.25" customHeight="1">
      <c r="AI217" s="53"/>
    </row>
    <row r="218" ht="14.25" customHeight="1">
      <c r="AI218" s="53"/>
    </row>
    <row r="219" ht="14.25" customHeight="1">
      <c r="AI219" s="53"/>
    </row>
    <row r="220" ht="14.25" customHeight="1">
      <c r="AI220" s="53"/>
    </row>
    <row r="221" ht="14.25" customHeight="1">
      <c r="AI221" s="53"/>
    </row>
    <row r="222" ht="14.25" customHeight="1">
      <c r="AI222" s="53"/>
    </row>
    <row r="223" ht="14.25" customHeight="1">
      <c r="AI223" s="53"/>
    </row>
    <row r="224" ht="14.25" customHeight="1">
      <c r="AI224" s="53"/>
    </row>
    <row r="225" ht="14.25" customHeight="1">
      <c r="AI225" s="53"/>
    </row>
    <row r="226" ht="14.25" customHeight="1">
      <c r="AI226" s="53"/>
    </row>
    <row r="227" ht="14.25" customHeight="1">
      <c r="AI227" s="53"/>
    </row>
    <row r="228" ht="14.25" customHeight="1">
      <c r="AI228" s="53"/>
    </row>
    <row r="229" ht="14.25" customHeight="1">
      <c r="AI229" s="53"/>
    </row>
    <row r="230" ht="14.25" customHeight="1">
      <c r="AI230" s="53"/>
    </row>
    <row r="231" ht="14.25" customHeight="1">
      <c r="AI231" s="53"/>
    </row>
    <row r="232" ht="14.25" customHeight="1">
      <c r="AI232" s="53"/>
    </row>
    <row r="233" ht="14.25" customHeight="1">
      <c r="AI233" s="53"/>
    </row>
    <row r="234" ht="14.25" customHeight="1">
      <c r="AI234" s="53"/>
    </row>
    <row r="235" ht="14.25" customHeight="1">
      <c r="AI235" s="53"/>
    </row>
    <row r="236" ht="14.25" customHeight="1">
      <c r="AI236" s="53"/>
    </row>
    <row r="237" ht="14.25" customHeight="1">
      <c r="AI237" s="53"/>
    </row>
    <row r="238" ht="14.25" customHeight="1">
      <c r="AI238" s="53"/>
    </row>
    <row r="239" ht="14.25" customHeight="1">
      <c r="AI239" s="53"/>
    </row>
    <row r="240" ht="14.25" customHeight="1">
      <c r="AI240" s="53"/>
    </row>
    <row r="241" ht="14.25" customHeight="1">
      <c r="AI241" s="53"/>
    </row>
    <row r="242" ht="14.25" customHeight="1">
      <c r="AI242" s="53"/>
    </row>
    <row r="243" ht="14.25" customHeight="1">
      <c r="AI243" s="53"/>
    </row>
    <row r="244" ht="14.25" customHeight="1">
      <c r="AI244" s="53"/>
    </row>
    <row r="245" ht="14.25" customHeight="1">
      <c r="AI245" s="53"/>
    </row>
    <row r="246" ht="14.25" customHeight="1">
      <c r="AI246" s="53"/>
    </row>
    <row r="247" ht="14.25" customHeight="1">
      <c r="AI247" s="53"/>
    </row>
    <row r="248" ht="14.25" customHeight="1">
      <c r="AI248" s="53"/>
    </row>
    <row r="249" ht="14.25" customHeight="1">
      <c r="AI249" s="53"/>
    </row>
    <row r="250" ht="14.25" customHeight="1">
      <c r="AI250" s="53"/>
    </row>
    <row r="251" ht="14.25" customHeight="1">
      <c r="AI251" s="53"/>
    </row>
    <row r="252" ht="14.25" customHeight="1">
      <c r="AI252" s="53"/>
    </row>
    <row r="253" ht="14.25" customHeight="1">
      <c r="AI253" s="53"/>
    </row>
    <row r="254" ht="14.25" customHeight="1">
      <c r="AI254" s="53"/>
    </row>
    <row r="255" ht="14.25" customHeight="1">
      <c r="AI255" s="53"/>
    </row>
    <row r="256" ht="14.25" customHeight="1">
      <c r="AI256" s="53"/>
    </row>
    <row r="257" ht="14.25" customHeight="1">
      <c r="AI257" s="53"/>
    </row>
    <row r="258" ht="14.25" customHeight="1">
      <c r="AI258" s="53"/>
    </row>
    <row r="259" ht="14.25" customHeight="1">
      <c r="AI259" s="53"/>
    </row>
    <row r="260" ht="14.25" customHeight="1">
      <c r="AI260" s="53"/>
    </row>
    <row r="261" ht="14.25" customHeight="1">
      <c r="AI261" s="53"/>
    </row>
    <row r="262" ht="14.25" customHeight="1">
      <c r="AI262" s="53"/>
    </row>
    <row r="263" ht="14.25" customHeight="1">
      <c r="AI263" s="53"/>
    </row>
    <row r="264" ht="14.25" customHeight="1">
      <c r="AI264" s="53"/>
    </row>
    <row r="265" ht="14.25" customHeight="1">
      <c r="AI265" s="53"/>
    </row>
    <row r="266" ht="14.25" customHeight="1">
      <c r="AI266" s="53"/>
    </row>
    <row r="267" ht="14.25" customHeight="1">
      <c r="AI267" s="53"/>
    </row>
    <row r="268" ht="14.25" customHeight="1">
      <c r="AI268" s="53"/>
    </row>
    <row r="269" ht="14.25" customHeight="1">
      <c r="AI269" s="53"/>
    </row>
    <row r="270" ht="14.25" customHeight="1">
      <c r="AI270" s="53"/>
    </row>
    <row r="271" ht="14.25" customHeight="1">
      <c r="AI271" s="53"/>
    </row>
    <row r="272" ht="14.25" customHeight="1">
      <c r="AI272" s="53"/>
    </row>
    <row r="273" ht="14.25" customHeight="1">
      <c r="AI273" s="53"/>
    </row>
    <row r="274" ht="14.25" customHeight="1">
      <c r="AI274" s="53"/>
    </row>
    <row r="275" ht="14.25" customHeight="1">
      <c r="AI275" s="53"/>
    </row>
    <row r="276" ht="14.25" customHeight="1">
      <c r="AI276" s="53"/>
    </row>
    <row r="277" ht="14.25" customHeight="1">
      <c r="AI277" s="53"/>
    </row>
    <row r="278" ht="14.25" customHeight="1">
      <c r="AI278" s="53"/>
    </row>
    <row r="279" ht="14.25" customHeight="1">
      <c r="AI279" s="53"/>
    </row>
    <row r="280" ht="14.25" customHeight="1">
      <c r="AI280" s="53"/>
    </row>
    <row r="281" ht="14.25" customHeight="1">
      <c r="AI281" s="53"/>
    </row>
    <row r="282" ht="14.25" customHeight="1">
      <c r="AI282" s="53"/>
    </row>
    <row r="283" ht="14.25" customHeight="1">
      <c r="AI283" s="53"/>
    </row>
    <row r="284" ht="14.25" customHeight="1">
      <c r="AI284" s="53"/>
    </row>
    <row r="285" ht="14.25" customHeight="1">
      <c r="AI285" s="53"/>
    </row>
    <row r="286" ht="14.25" customHeight="1">
      <c r="AI286" s="53"/>
    </row>
    <row r="287" ht="14.25" customHeight="1">
      <c r="AI287" s="53"/>
    </row>
    <row r="288" ht="14.25" customHeight="1">
      <c r="AI288" s="53"/>
    </row>
    <row r="289" ht="14.25" customHeight="1">
      <c r="AI289" s="53"/>
    </row>
    <row r="290" ht="14.25" customHeight="1">
      <c r="AI290" s="53"/>
    </row>
    <row r="291" ht="14.25" customHeight="1">
      <c r="AI291" s="53"/>
    </row>
    <row r="292" ht="14.25" customHeight="1">
      <c r="AI292" s="53"/>
    </row>
    <row r="293" ht="14.25" customHeight="1">
      <c r="AI293" s="53"/>
    </row>
    <row r="294" ht="14.25" customHeight="1">
      <c r="AI294" s="53"/>
    </row>
    <row r="295" ht="14.25" customHeight="1">
      <c r="AI295" s="53"/>
    </row>
    <row r="296" ht="14.25" customHeight="1">
      <c r="AI296" s="53"/>
    </row>
    <row r="297" ht="14.25" customHeight="1">
      <c r="AI297" s="53"/>
    </row>
    <row r="298" ht="14.25" customHeight="1">
      <c r="AI298" s="53"/>
    </row>
    <row r="299" ht="14.25" customHeight="1">
      <c r="AI299" s="53"/>
    </row>
    <row r="300" ht="14.25" customHeight="1">
      <c r="AI300" s="53"/>
    </row>
    <row r="301" ht="14.25" customHeight="1">
      <c r="AI301" s="53"/>
    </row>
    <row r="302" ht="14.25" customHeight="1">
      <c r="AI302" s="53"/>
    </row>
    <row r="303" ht="14.25" customHeight="1">
      <c r="AI303" s="53"/>
    </row>
    <row r="304" ht="14.25" customHeight="1">
      <c r="AI304" s="53"/>
    </row>
    <row r="305" ht="14.25" customHeight="1">
      <c r="AI305" s="53"/>
    </row>
    <row r="306" ht="14.25" customHeight="1">
      <c r="AI306" s="53"/>
    </row>
    <row r="307" ht="14.25" customHeight="1">
      <c r="AI307" s="53"/>
    </row>
    <row r="308" ht="14.25" customHeight="1">
      <c r="AI308" s="53"/>
    </row>
    <row r="309" ht="14.25" customHeight="1">
      <c r="AI309" s="53"/>
    </row>
    <row r="310" ht="14.25" customHeight="1">
      <c r="AI310" s="53"/>
    </row>
    <row r="311" ht="14.25" customHeight="1">
      <c r="AI311" s="53"/>
    </row>
    <row r="312" ht="14.25" customHeight="1">
      <c r="AI312" s="53"/>
    </row>
    <row r="313" ht="14.25" customHeight="1">
      <c r="AI313" s="53"/>
    </row>
    <row r="314" ht="14.25" customHeight="1">
      <c r="AI314" s="53"/>
    </row>
    <row r="315" ht="14.25" customHeight="1">
      <c r="AI315" s="53"/>
    </row>
    <row r="316" ht="14.25" customHeight="1">
      <c r="AI316" s="53"/>
    </row>
    <row r="317" ht="14.25" customHeight="1">
      <c r="AI317" s="53"/>
    </row>
    <row r="318" ht="14.25" customHeight="1">
      <c r="AI318" s="53"/>
    </row>
    <row r="319" ht="14.25" customHeight="1">
      <c r="AI319" s="53"/>
    </row>
    <row r="320" ht="14.25" customHeight="1">
      <c r="AI320" s="53"/>
    </row>
    <row r="321" ht="14.25" customHeight="1">
      <c r="AI321" s="53"/>
    </row>
    <row r="322" ht="14.25" customHeight="1">
      <c r="AI322" s="53"/>
    </row>
    <row r="323" ht="14.25" customHeight="1">
      <c r="AI323" s="53"/>
    </row>
    <row r="324" ht="14.25" customHeight="1">
      <c r="AI324" s="53"/>
    </row>
    <row r="325" ht="14.25" customHeight="1">
      <c r="AI325" s="53"/>
    </row>
    <row r="326" ht="14.25" customHeight="1">
      <c r="AI326" s="53"/>
    </row>
    <row r="327" ht="14.25" customHeight="1">
      <c r="AI327" s="53"/>
    </row>
    <row r="328" ht="14.25" customHeight="1">
      <c r="AI328" s="53"/>
    </row>
    <row r="329" ht="14.25" customHeight="1">
      <c r="AI329" s="53"/>
    </row>
    <row r="330" ht="14.25" customHeight="1">
      <c r="AI330" s="53"/>
    </row>
    <row r="331" ht="14.25" customHeight="1">
      <c r="AI331" s="53"/>
    </row>
    <row r="332" ht="14.25" customHeight="1">
      <c r="AI332" s="53"/>
    </row>
    <row r="333" ht="14.25" customHeight="1">
      <c r="AI333" s="53"/>
    </row>
    <row r="334" ht="14.25" customHeight="1">
      <c r="AI334" s="53"/>
    </row>
    <row r="335" ht="14.25" customHeight="1">
      <c r="AI335" s="53"/>
    </row>
    <row r="336" ht="14.25" customHeight="1">
      <c r="AI336" s="53"/>
    </row>
    <row r="337" ht="14.25" customHeight="1">
      <c r="AI337" s="53"/>
    </row>
    <row r="338" ht="14.25" customHeight="1">
      <c r="AI338" s="53"/>
    </row>
    <row r="339" ht="14.25" customHeight="1">
      <c r="AI339" s="53"/>
    </row>
    <row r="340" ht="14.25" customHeight="1">
      <c r="AI340" s="53"/>
    </row>
    <row r="341" ht="14.25" customHeight="1">
      <c r="AI341" s="53"/>
    </row>
    <row r="342" ht="14.25" customHeight="1">
      <c r="AI342" s="53"/>
    </row>
    <row r="343" ht="14.25" customHeight="1">
      <c r="AI343" s="53"/>
    </row>
    <row r="344" ht="14.25" customHeight="1">
      <c r="AI344" s="53"/>
    </row>
    <row r="345" ht="14.25" customHeight="1">
      <c r="AI345" s="53"/>
    </row>
    <row r="346" ht="14.25" customHeight="1">
      <c r="AI346" s="53"/>
    </row>
    <row r="347" ht="14.25" customHeight="1">
      <c r="AI347" s="53"/>
    </row>
    <row r="348" ht="14.25" customHeight="1">
      <c r="AI348" s="53"/>
    </row>
    <row r="349" ht="14.25" customHeight="1">
      <c r="AI349" s="53"/>
    </row>
    <row r="350" ht="14.25" customHeight="1">
      <c r="AI350" s="53"/>
    </row>
    <row r="351" ht="14.25" customHeight="1">
      <c r="AI351" s="53"/>
    </row>
    <row r="352" ht="14.25" customHeight="1">
      <c r="AI352" s="53"/>
    </row>
    <row r="353" ht="14.25" customHeight="1">
      <c r="AI353" s="53"/>
    </row>
    <row r="354" ht="14.25" customHeight="1">
      <c r="AI354" s="53"/>
    </row>
    <row r="355" ht="14.25" customHeight="1">
      <c r="AI355" s="53"/>
    </row>
    <row r="356" ht="14.25" customHeight="1">
      <c r="AI356" s="53"/>
    </row>
    <row r="357" ht="14.25" customHeight="1">
      <c r="AI357" s="53"/>
    </row>
    <row r="358" ht="14.25" customHeight="1">
      <c r="AI358" s="53"/>
    </row>
    <row r="359" ht="14.25" customHeight="1">
      <c r="AI359" s="53"/>
    </row>
    <row r="360" ht="14.25" customHeight="1">
      <c r="AI360" s="53"/>
    </row>
    <row r="361" ht="14.25" customHeight="1">
      <c r="AI361" s="53"/>
    </row>
    <row r="362" ht="14.25" customHeight="1">
      <c r="AI362" s="53"/>
    </row>
    <row r="363" ht="14.25" customHeight="1">
      <c r="AI363" s="53"/>
    </row>
    <row r="364" ht="14.25" customHeight="1">
      <c r="AI364" s="53"/>
    </row>
    <row r="365" ht="14.25" customHeight="1">
      <c r="AI365" s="53"/>
    </row>
    <row r="366" ht="14.25" customHeight="1">
      <c r="AI366" s="53"/>
    </row>
    <row r="367" ht="14.25" customHeight="1">
      <c r="AI367" s="53"/>
    </row>
    <row r="368" ht="14.25" customHeight="1">
      <c r="AI368" s="53"/>
    </row>
    <row r="369" ht="14.25" customHeight="1">
      <c r="AI369" s="53"/>
    </row>
    <row r="370" ht="14.25" customHeight="1">
      <c r="AI370" s="53"/>
    </row>
    <row r="371" ht="14.25" customHeight="1">
      <c r="AI371" s="53"/>
    </row>
    <row r="372" ht="14.25" customHeight="1">
      <c r="AI372" s="53"/>
    </row>
    <row r="373" ht="14.25" customHeight="1">
      <c r="AI373" s="53"/>
    </row>
    <row r="374" ht="14.25" customHeight="1">
      <c r="AI374" s="53"/>
    </row>
    <row r="375" ht="14.25" customHeight="1">
      <c r="AI375" s="53"/>
    </row>
    <row r="376" ht="14.25" customHeight="1">
      <c r="AI376" s="53"/>
    </row>
    <row r="377" ht="14.25" customHeight="1">
      <c r="AI377" s="53"/>
    </row>
    <row r="378" ht="14.25" customHeight="1">
      <c r="AI378" s="53"/>
    </row>
    <row r="379" ht="14.25" customHeight="1">
      <c r="AI379" s="53"/>
    </row>
    <row r="380" ht="14.25" customHeight="1">
      <c r="AI380" s="53"/>
    </row>
    <row r="381" ht="14.25" customHeight="1">
      <c r="AI381" s="53"/>
    </row>
    <row r="382" ht="14.25" customHeight="1">
      <c r="AI382" s="53"/>
    </row>
    <row r="383" ht="14.25" customHeight="1">
      <c r="AI383" s="53"/>
    </row>
    <row r="384" ht="14.25" customHeight="1">
      <c r="AI384" s="53"/>
    </row>
    <row r="385" ht="14.25" customHeight="1">
      <c r="AI385" s="53"/>
    </row>
    <row r="386" ht="14.25" customHeight="1">
      <c r="AI386" s="53"/>
    </row>
    <row r="387" ht="14.25" customHeight="1">
      <c r="AI387" s="53"/>
    </row>
    <row r="388" ht="14.25" customHeight="1">
      <c r="AI388" s="53"/>
    </row>
    <row r="389" ht="14.25" customHeight="1">
      <c r="AI389" s="53"/>
    </row>
    <row r="390" ht="14.25" customHeight="1">
      <c r="AI390" s="53"/>
    </row>
    <row r="391" ht="14.25" customHeight="1">
      <c r="AI391" s="53"/>
    </row>
    <row r="392" ht="14.25" customHeight="1">
      <c r="AI392" s="53"/>
    </row>
    <row r="393" ht="14.25" customHeight="1">
      <c r="AI393" s="53"/>
    </row>
    <row r="394" ht="14.25" customHeight="1">
      <c r="AI394" s="53"/>
    </row>
    <row r="395" ht="14.25" customHeight="1">
      <c r="AI395" s="53"/>
    </row>
    <row r="396" ht="14.25" customHeight="1">
      <c r="AI396" s="53"/>
    </row>
    <row r="397" ht="14.25" customHeight="1">
      <c r="AI397" s="53"/>
    </row>
    <row r="398" ht="14.25" customHeight="1">
      <c r="AI398" s="53"/>
    </row>
    <row r="399" ht="14.25" customHeight="1">
      <c r="AI399" s="53"/>
    </row>
    <row r="400" ht="14.25" customHeight="1">
      <c r="AI400" s="53"/>
    </row>
    <row r="401" ht="14.25" customHeight="1">
      <c r="AI401" s="53"/>
    </row>
    <row r="402" ht="14.25" customHeight="1">
      <c r="AI402" s="53"/>
    </row>
    <row r="403" ht="14.25" customHeight="1">
      <c r="AI403" s="53"/>
    </row>
    <row r="404" ht="14.25" customHeight="1">
      <c r="AI404" s="53"/>
    </row>
    <row r="405" ht="14.25" customHeight="1">
      <c r="AI405" s="53"/>
    </row>
    <row r="406" ht="14.25" customHeight="1">
      <c r="AI406" s="53"/>
    </row>
    <row r="407" ht="14.25" customHeight="1">
      <c r="AI407" s="53"/>
    </row>
    <row r="408" ht="14.25" customHeight="1">
      <c r="AI408" s="53"/>
    </row>
    <row r="409" ht="14.25" customHeight="1">
      <c r="AI409" s="53"/>
    </row>
    <row r="410" ht="14.25" customHeight="1">
      <c r="AI410" s="53"/>
    </row>
    <row r="411" ht="14.25" customHeight="1">
      <c r="AI411" s="53"/>
    </row>
    <row r="412" ht="14.25" customHeight="1">
      <c r="AI412" s="53"/>
    </row>
    <row r="413" ht="14.25" customHeight="1">
      <c r="AI413" s="53"/>
    </row>
    <row r="414" ht="14.25" customHeight="1">
      <c r="AI414" s="53"/>
    </row>
    <row r="415" ht="14.25" customHeight="1">
      <c r="AI415" s="53"/>
    </row>
    <row r="416" ht="14.25" customHeight="1">
      <c r="AI416" s="53"/>
    </row>
    <row r="417" ht="14.25" customHeight="1">
      <c r="AI417" s="53"/>
    </row>
    <row r="418" ht="14.25" customHeight="1">
      <c r="AI418" s="53"/>
    </row>
    <row r="419" ht="14.25" customHeight="1">
      <c r="AI419" s="53"/>
    </row>
    <row r="420" ht="14.25" customHeight="1">
      <c r="AI420" s="53"/>
    </row>
    <row r="421" ht="14.25" customHeight="1">
      <c r="AI421" s="53"/>
    </row>
    <row r="422" ht="14.25" customHeight="1">
      <c r="AI422" s="53"/>
    </row>
    <row r="423" ht="14.25" customHeight="1">
      <c r="AI423" s="53"/>
    </row>
    <row r="424" ht="14.25" customHeight="1">
      <c r="AI424" s="53"/>
    </row>
    <row r="425" ht="14.25" customHeight="1">
      <c r="AI425" s="53"/>
    </row>
    <row r="426" ht="14.25" customHeight="1">
      <c r="AI426" s="53"/>
    </row>
    <row r="427" ht="14.25" customHeight="1">
      <c r="AI427" s="53"/>
    </row>
    <row r="428" ht="14.25" customHeight="1">
      <c r="AI428" s="53"/>
    </row>
    <row r="429" ht="14.25" customHeight="1">
      <c r="AI429" s="53"/>
    </row>
    <row r="430" ht="14.25" customHeight="1">
      <c r="AI430" s="53"/>
    </row>
    <row r="431" ht="14.25" customHeight="1">
      <c r="AI431" s="53"/>
    </row>
    <row r="432" ht="14.25" customHeight="1">
      <c r="AI432" s="53"/>
    </row>
    <row r="433" ht="14.25" customHeight="1">
      <c r="AI433" s="53"/>
    </row>
    <row r="434" ht="14.25" customHeight="1">
      <c r="AI434" s="53"/>
    </row>
    <row r="435" ht="14.25" customHeight="1">
      <c r="AI435" s="53"/>
    </row>
    <row r="436" ht="14.25" customHeight="1">
      <c r="AI436" s="53"/>
    </row>
    <row r="437" ht="14.25" customHeight="1">
      <c r="AI437" s="53"/>
    </row>
    <row r="438" ht="14.25" customHeight="1">
      <c r="AI438" s="53"/>
    </row>
    <row r="439" ht="14.25" customHeight="1">
      <c r="AI439" s="53"/>
    </row>
    <row r="440" ht="14.25" customHeight="1">
      <c r="AI440" s="53"/>
    </row>
    <row r="441" ht="14.25" customHeight="1">
      <c r="AI441" s="53"/>
    </row>
    <row r="442" ht="14.25" customHeight="1">
      <c r="AI442" s="53"/>
    </row>
    <row r="443" ht="14.25" customHeight="1">
      <c r="AI443" s="53"/>
    </row>
    <row r="444" ht="14.25" customHeight="1">
      <c r="AI444" s="53"/>
    </row>
    <row r="445" ht="14.25" customHeight="1">
      <c r="AI445" s="53"/>
    </row>
    <row r="446" ht="14.25" customHeight="1">
      <c r="AI446" s="53"/>
    </row>
    <row r="447" ht="14.25" customHeight="1">
      <c r="AI447" s="53"/>
    </row>
    <row r="448" ht="14.25" customHeight="1">
      <c r="AI448" s="53"/>
    </row>
    <row r="449" ht="14.25" customHeight="1">
      <c r="AI449" s="53"/>
    </row>
    <row r="450" ht="14.25" customHeight="1">
      <c r="AI450" s="53"/>
    </row>
    <row r="451" ht="14.25" customHeight="1">
      <c r="AI451" s="53"/>
    </row>
    <row r="452" ht="14.25" customHeight="1">
      <c r="AI452" s="53"/>
    </row>
    <row r="453" ht="14.25" customHeight="1">
      <c r="AI453" s="53"/>
    </row>
    <row r="454" ht="14.25" customHeight="1">
      <c r="AI454" s="53"/>
    </row>
    <row r="455" ht="14.25" customHeight="1">
      <c r="AI455" s="53"/>
    </row>
    <row r="456" ht="14.25" customHeight="1">
      <c r="AI456" s="53"/>
    </row>
    <row r="457" ht="14.25" customHeight="1">
      <c r="AI457" s="53"/>
    </row>
    <row r="458" ht="14.25" customHeight="1">
      <c r="AI458" s="53"/>
    </row>
    <row r="459" ht="14.25" customHeight="1">
      <c r="AI459" s="53"/>
    </row>
    <row r="460" ht="14.25" customHeight="1">
      <c r="AI460" s="53"/>
    </row>
    <row r="461" ht="14.25" customHeight="1">
      <c r="AI461" s="53"/>
    </row>
    <row r="462" ht="14.25" customHeight="1">
      <c r="AI462" s="53"/>
    </row>
    <row r="463" ht="14.25" customHeight="1">
      <c r="AI463" s="53"/>
    </row>
    <row r="464" ht="14.25" customHeight="1">
      <c r="AI464" s="53"/>
    </row>
    <row r="465" ht="14.25" customHeight="1">
      <c r="AI465" s="53"/>
    </row>
    <row r="466" ht="14.25" customHeight="1">
      <c r="AI466" s="53"/>
    </row>
    <row r="467" ht="14.25" customHeight="1">
      <c r="AI467" s="53"/>
    </row>
    <row r="468" ht="14.25" customHeight="1">
      <c r="AI468" s="53"/>
    </row>
    <row r="469" ht="14.25" customHeight="1">
      <c r="AI469" s="53"/>
    </row>
    <row r="470" ht="14.25" customHeight="1">
      <c r="AI470" s="53"/>
    </row>
    <row r="471" ht="14.25" customHeight="1">
      <c r="AI471" s="53"/>
    </row>
    <row r="472" ht="14.25" customHeight="1">
      <c r="AI472" s="53"/>
    </row>
    <row r="473" ht="14.25" customHeight="1">
      <c r="AI473" s="53"/>
    </row>
    <row r="474" ht="14.25" customHeight="1">
      <c r="AI474" s="53"/>
    </row>
    <row r="475" ht="14.25" customHeight="1">
      <c r="AI475" s="53"/>
    </row>
    <row r="476" ht="14.25" customHeight="1">
      <c r="AI476" s="53"/>
    </row>
    <row r="477" ht="14.25" customHeight="1">
      <c r="AI477" s="53"/>
    </row>
    <row r="478" ht="14.25" customHeight="1">
      <c r="AI478" s="53"/>
    </row>
    <row r="479" ht="14.25" customHeight="1">
      <c r="AI479" s="53"/>
    </row>
    <row r="480" ht="14.25" customHeight="1">
      <c r="AI480" s="53"/>
    </row>
    <row r="481" ht="14.25" customHeight="1">
      <c r="AI481" s="53"/>
    </row>
    <row r="482" ht="14.25" customHeight="1">
      <c r="AI482" s="53"/>
    </row>
    <row r="483" ht="14.25" customHeight="1">
      <c r="AI483" s="53"/>
    </row>
    <row r="484" ht="14.25" customHeight="1">
      <c r="AI484" s="53"/>
    </row>
    <row r="485" ht="14.25" customHeight="1">
      <c r="AI485" s="53"/>
    </row>
    <row r="486" ht="14.25" customHeight="1">
      <c r="AI486" s="53"/>
    </row>
    <row r="487" ht="14.25" customHeight="1">
      <c r="AI487" s="53"/>
    </row>
    <row r="488" ht="14.25" customHeight="1">
      <c r="AI488" s="53"/>
    </row>
    <row r="489" ht="14.25" customHeight="1">
      <c r="AI489" s="53"/>
    </row>
    <row r="490" ht="14.25" customHeight="1">
      <c r="AI490" s="53"/>
    </row>
    <row r="491" ht="14.25" customHeight="1">
      <c r="AI491" s="53"/>
    </row>
    <row r="492" ht="14.25" customHeight="1">
      <c r="AI492" s="53"/>
    </row>
    <row r="493" ht="14.25" customHeight="1">
      <c r="AI493" s="53"/>
    </row>
    <row r="494" ht="14.25" customHeight="1">
      <c r="AI494" s="53"/>
    </row>
    <row r="495" ht="14.25" customHeight="1">
      <c r="AI495" s="53"/>
    </row>
    <row r="496" ht="14.25" customHeight="1">
      <c r="AI496" s="53"/>
    </row>
    <row r="497" ht="14.25" customHeight="1">
      <c r="AI497" s="53"/>
    </row>
    <row r="498" ht="14.25" customHeight="1">
      <c r="AI498" s="53"/>
    </row>
    <row r="499" ht="14.25" customHeight="1">
      <c r="AI499" s="53"/>
    </row>
    <row r="500" ht="14.25" customHeight="1">
      <c r="AI500" s="53"/>
    </row>
    <row r="501" ht="14.25" customHeight="1">
      <c r="AI501" s="53"/>
    </row>
    <row r="502" ht="14.25" customHeight="1">
      <c r="AI502" s="53"/>
    </row>
    <row r="503" ht="14.25" customHeight="1">
      <c r="AI503" s="53"/>
    </row>
    <row r="504" ht="14.25" customHeight="1">
      <c r="AI504" s="53"/>
    </row>
    <row r="505" ht="14.25" customHeight="1">
      <c r="AI505" s="53"/>
    </row>
    <row r="506" ht="14.25" customHeight="1">
      <c r="AI506" s="53"/>
    </row>
    <row r="507" ht="14.25" customHeight="1">
      <c r="AI507" s="53"/>
    </row>
    <row r="508" ht="14.25" customHeight="1">
      <c r="AI508" s="53"/>
    </row>
    <row r="509" ht="14.25" customHeight="1">
      <c r="AI509" s="53"/>
    </row>
    <row r="510" ht="14.25" customHeight="1">
      <c r="AI510" s="53"/>
    </row>
    <row r="511" ht="14.25" customHeight="1">
      <c r="AI511" s="53"/>
    </row>
    <row r="512" ht="14.25" customHeight="1">
      <c r="AI512" s="53"/>
    </row>
    <row r="513" ht="14.25" customHeight="1">
      <c r="AI513" s="53"/>
    </row>
    <row r="514" ht="14.25" customHeight="1">
      <c r="AI514" s="53"/>
    </row>
    <row r="515" ht="14.25" customHeight="1">
      <c r="AI515" s="53"/>
    </row>
    <row r="516" ht="14.25" customHeight="1">
      <c r="AI516" s="53"/>
    </row>
    <row r="517" ht="14.25" customHeight="1">
      <c r="AI517" s="53"/>
    </row>
    <row r="518" ht="14.25" customHeight="1">
      <c r="AI518" s="53"/>
    </row>
    <row r="519" ht="14.25" customHeight="1">
      <c r="AI519" s="53"/>
    </row>
    <row r="520" ht="14.25" customHeight="1">
      <c r="AI520" s="53"/>
    </row>
    <row r="521" ht="14.25" customHeight="1">
      <c r="AI521" s="53"/>
    </row>
    <row r="522" ht="14.25" customHeight="1">
      <c r="AI522" s="53"/>
    </row>
    <row r="523" ht="14.25" customHeight="1">
      <c r="AI523" s="53"/>
    </row>
    <row r="524" ht="14.25" customHeight="1">
      <c r="AI524" s="53"/>
    </row>
    <row r="525" ht="14.25" customHeight="1">
      <c r="AI525" s="53"/>
    </row>
    <row r="526" ht="14.25" customHeight="1">
      <c r="AI526" s="53"/>
    </row>
    <row r="527" ht="14.25" customHeight="1">
      <c r="AI527" s="53"/>
    </row>
    <row r="528" ht="14.25" customHeight="1">
      <c r="AI528" s="53"/>
    </row>
    <row r="529" ht="14.25" customHeight="1">
      <c r="AI529" s="53"/>
    </row>
    <row r="530" ht="14.25" customHeight="1">
      <c r="AI530" s="53"/>
    </row>
    <row r="531" ht="14.25" customHeight="1">
      <c r="AI531" s="53"/>
    </row>
    <row r="532" ht="14.25" customHeight="1">
      <c r="AI532" s="53"/>
    </row>
    <row r="533" ht="14.25" customHeight="1">
      <c r="AI533" s="53"/>
    </row>
    <row r="534" ht="14.25" customHeight="1">
      <c r="AI534" s="53"/>
    </row>
    <row r="535" ht="14.25" customHeight="1">
      <c r="AI535" s="53"/>
    </row>
    <row r="536" ht="14.25" customHeight="1">
      <c r="AI536" s="53"/>
    </row>
    <row r="537" ht="14.25" customHeight="1">
      <c r="AI537" s="53"/>
    </row>
    <row r="538" ht="14.25" customHeight="1">
      <c r="AI538" s="53"/>
    </row>
    <row r="539" ht="14.25" customHeight="1">
      <c r="AI539" s="53"/>
    </row>
    <row r="540" ht="14.25" customHeight="1">
      <c r="AI540" s="53"/>
    </row>
    <row r="541" ht="14.25" customHeight="1">
      <c r="AI541" s="53"/>
    </row>
    <row r="542" ht="14.25" customHeight="1">
      <c r="AI542" s="53"/>
    </row>
    <row r="543" ht="14.25" customHeight="1">
      <c r="AI543" s="53"/>
    </row>
    <row r="544" ht="14.25" customHeight="1">
      <c r="AI544" s="53"/>
    </row>
    <row r="545" ht="14.25" customHeight="1">
      <c r="AI545" s="53"/>
    </row>
    <row r="546" ht="14.25" customHeight="1">
      <c r="AI546" s="53"/>
    </row>
    <row r="547" ht="14.25" customHeight="1">
      <c r="AI547" s="53"/>
    </row>
    <row r="548" ht="14.25" customHeight="1">
      <c r="AI548" s="53"/>
    </row>
    <row r="549" ht="14.25" customHeight="1">
      <c r="AI549" s="53"/>
    </row>
    <row r="550" ht="14.25" customHeight="1">
      <c r="AI550" s="53"/>
    </row>
    <row r="551" ht="14.25" customHeight="1">
      <c r="AI551" s="53"/>
    </row>
    <row r="552" ht="14.25" customHeight="1">
      <c r="AI552" s="53"/>
    </row>
    <row r="553" ht="14.25" customHeight="1">
      <c r="AI553" s="53"/>
    </row>
    <row r="554" ht="14.25" customHeight="1">
      <c r="AI554" s="53"/>
    </row>
    <row r="555" ht="14.25" customHeight="1">
      <c r="AI555" s="53"/>
    </row>
    <row r="556" ht="14.25" customHeight="1">
      <c r="AI556" s="53"/>
    </row>
    <row r="557" ht="14.25" customHeight="1">
      <c r="AI557" s="53"/>
    </row>
    <row r="558" ht="14.25" customHeight="1">
      <c r="AI558" s="53"/>
    </row>
    <row r="559" ht="14.25" customHeight="1">
      <c r="AI559" s="53"/>
    </row>
    <row r="560" ht="14.25" customHeight="1">
      <c r="AI560" s="53"/>
    </row>
    <row r="561" ht="14.25" customHeight="1">
      <c r="AI561" s="53"/>
    </row>
    <row r="562" ht="14.25" customHeight="1">
      <c r="AI562" s="53"/>
    </row>
    <row r="563" ht="14.25" customHeight="1">
      <c r="AI563" s="53"/>
    </row>
    <row r="564" ht="14.25" customHeight="1">
      <c r="AI564" s="53"/>
    </row>
    <row r="565" ht="14.25" customHeight="1">
      <c r="AI565" s="53"/>
    </row>
    <row r="566" ht="14.25" customHeight="1">
      <c r="AI566" s="53"/>
    </row>
    <row r="567" ht="14.25" customHeight="1">
      <c r="AI567" s="53"/>
    </row>
    <row r="568" ht="14.25" customHeight="1">
      <c r="AI568" s="53"/>
    </row>
    <row r="569" ht="14.25" customHeight="1">
      <c r="AI569" s="53"/>
    </row>
    <row r="570" ht="14.25" customHeight="1">
      <c r="AI570" s="53"/>
    </row>
    <row r="571" ht="14.25" customHeight="1">
      <c r="AI571" s="53"/>
    </row>
    <row r="572" ht="14.25" customHeight="1">
      <c r="AI572" s="53"/>
    </row>
    <row r="573" ht="14.25" customHeight="1">
      <c r="AI573" s="53"/>
    </row>
    <row r="574" ht="14.25" customHeight="1">
      <c r="AI574" s="53"/>
    </row>
    <row r="575" ht="14.25" customHeight="1">
      <c r="AI575" s="53"/>
    </row>
    <row r="576" ht="14.25" customHeight="1">
      <c r="AI576" s="53"/>
    </row>
    <row r="577" ht="14.25" customHeight="1">
      <c r="AI577" s="53"/>
    </row>
    <row r="578" ht="14.25" customHeight="1">
      <c r="AI578" s="53"/>
    </row>
    <row r="579" ht="14.25" customHeight="1">
      <c r="AI579" s="53"/>
    </row>
    <row r="580" ht="14.25" customHeight="1">
      <c r="AI580" s="53"/>
    </row>
    <row r="581" ht="14.25" customHeight="1">
      <c r="AI581" s="53"/>
    </row>
    <row r="582" ht="14.25" customHeight="1">
      <c r="AI582" s="53"/>
    </row>
    <row r="583" ht="14.25" customHeight="1">
      <c r="AI583" s="53"/>
    </row>
    <row r="584" ht="14.25" customHeight="1">
      <c r="AI584" s="53"/>
    </row>
    <row r="585" ht="14.25" customHeight="1">
      <c r="AI585" s="53"/>
    </row>
    <row r="586" ht="14.25" customHeight="1">
      <c r="AI586" s="53"/>
    </row>
    <row r="587" ht="14.25" customHeight="1">
      <c r="AI587" s="53"/>
    </row>
    <row r="588" ht="14.25" customHeight="1">
      <c r="AI588" s="53"/>
    </row>
    <row r="589" ht="14.25" customHeight="1">
      <c r="AI589" s="53"/>
    </row>
    <row r="590" ht="14.25" customHeight="1">
      <c r="AI590" s="53"/>
    </row>
    <row r="591" ht="14.25" customHeight="1">
      <c r="AI591" s="53"/>
    </row>
    <row r="592" ht="14.25" customHeight="1">
      <c r="AI592" s="53"/>
    </row>
    <row r="593" ht="14.25" customHeight="1">
      <c r="AI593" s="53"/>
    </row>
    <row r="594" ht="14.25" customHeight="1">
      <c r="AI594" s="53"/>
    </row>
    <row r="595" ht="14.25" customHeight="1">
      <c r="AI595" s="53"/>
    </row>
    <row r="596" ht="14.25" customHeight="1">
      <c r="AI596" s="53"/>
    </row>
    <row r="597" ht="14.25" customHeight="1">
      <c r="AI597" s="53"/>
    </row>
    <row r="598" ht="14.25" customHeight="1">
      <c r="AI598" s="53"/>
    </row>
    <row r="599" ht="14.25" customHeight="1">
      <c r="AI599" s="53"/>
    </row>
    <row r="600" ht="14.25" customHeight="1">
      <c r="AI600" s="53"/>
    </row>
    <row r="601" ht="14.25" customHeight="1">
      <c r="AI601" s="53"/>
    </row>
    <row r="602" ht="14.25" customHeight="1">
      <c r="AI602" s="53"/>
    </row>
    <row r="603" ht="14.25" customHeight="1">
      <c r="AI603" s="53"/>
    </row>
    <row r="604" ht="14.25" customHeight="1">
      <c r="AI604" s="53"/>
    </row>
    <row r="605" ht="14.25" customHeight="1">
      <c r="AI605" s="53"/>
    </row>
    <row r="606" ht="14.25" customHeight="1">
      <c r="AI606" s="53"/>
    </row>
    <row r="607" ht="14.25" customHeight="1">
      <c r="AI607" s="53"/>
    </row>
    <row r="608" ht="14.25" customHeight="1">
      <c r="AI608" s="53"/>
    </row>
    <row r="609" ht="14.25" customHeight="1">
      <c r="AI609" s="53"/>
    </row>
    <row r="610" ht="14.25" customHeight="1">
      <c r="AI610" s="53"/>
    </row>
    <row r="611" ht="14.25" customHeight="1">
      <c r="AI611" s="53"/>
    </row>
    <row r="612" ht="14.25" customHeight="1">
      <c r="AI612" s="53"/>
    </row>
    <row r="613" ht="14.25" customHeight="1">
      <c r="AI613" s="53"/>
    </row>
    <row r="614" ht="14.25" customHeight="1">
      <c r="AI614" s="53"/>
    </row>
    <row r="615" ht="14.25" customHeight="1">
      <c r="AI615" s="53"/>
    </row>
    <row r="616" ht="14.25" customHeight="1">
      <c r="AI616" s="53"/>
    </row>
    <row r="617" ht="14.25" customHeight="1">
      <c r="AI617" s="53"/>
    </row>
    <row r="618" ht="14.25" customHeight="1">
      <c r="AI618" s="53"/>
    </row>
    <row r="619" ht="14.25" customHeight="1">
      <c r="AI619" s="53"/>
    </row>
    <row r="620" ht="14.25" customHeight="1">
      <c r="AI620" s="53"/>
    </row>
    <row r="621" ht="14.25" customHeight="1">
      <c r="AI621" s="53"/>
    </row>
    <row r="622" ht="14.25" customHeight="1">
      <c r="AI622" s="53"/>
    </row>
    <row r="623" ht="14.25" customHeight="1">
      <c r="AI623" s="53"/>
    </row>
    <row r="624" ht="14.25" customHeight="1">
      <c r="AI624" s="53"/>
    </row>
    <row r="625" ht="14.25" customHeight="1">
      <c r="AI625" s="53"/>
    </row>
    <row r="626" ht="14.25" customHeight="1">
      <c r="AI626" s="53"/>
    </row>
    <row r="627" ht="14.25" customHeight="1">
      <c r="AI627" s="53"/>
    </row>
    <row r="628" ht="14.25" customHeight="1">
      <c r="AI628" s="53"/>
    </row>
    <row r="629" ht="14.25" customHeight="1">
      <c r="AI629" s="53"/>
    </row>
    <row r="630" ht="14.25" customHeight="1">
      <c r="AI630" s="53"/>
    </row>
    <row r="631" ht="14.25" customHeight="1">
      <c r="AI631" s="53"/>
    </row>
    <row r="632" ht="14.25" customHeight="1">
      <c r="AI632" s="53"/>
    </row>
    <row r="633" ht="14.25" customHeight="1">
      <c r="AI633" s="53"/>
    </row>
    <row r="634" ht="14.25" customHeight="1">
      <c r="AI634" s="53"/>
    </row>
    <row r="635" ht="14.25" customHeight="1">
      <c r="AI635" s="53"/>
    </row>
    <row r="636" ht="14.25" customHeight="1">
      <c r="AI636" s="53"/>
    </row>
    <row r="637" ht="14.25" customHeight="1">
      <c r="AI637" s="53"/>
    </row>
    <row r="638" ht="14.25" customHeight="1">
      <c r="AI638" s="53"/>
    </row>
    <row r="639" ht="14.25" customHeight="1">
      <c r="AI639" s="53"/>
    </row>
    <row r="640" ht="14.25" customHeight="1">
      <c r="AI640" s="53"/>
    </row>
    <row r="641" ht="14.25" customHeight="1">
      <c r="AI641" s="53"/>
    </row>
    <row r="642" ht="14.25" customHeight="1">
      <c r="AI642" s="53"/>
    </row>
    <row r="643" ht="14.25" customHeight="1">
      <c r="AI643" s="53"/>
    </row>
    <row r="644" ht="14.25" customHeight="1">
      <c r="AI644" s="53"/>
    </row>
    <row r="645" ht="14.25" customHeight="1">
      <c r="AI645" s="53"/>
    </row>
    <row r="646" ht="14.25" customHeight="1">
      <c r="AI646" s="53"/>
    </row>
    <row r="647" ht="14.25" customHeight="1">
      <c r="AI647" s="53"/>
    </row>
    <row r="648" ht="14.25" customHeight="1">
      <c r="AI648" s="53"/>
    </row>
    <row r="649" ht="14.25" customHeight="1">
      <c r="AI649" s="53"/>
    </row>
    <row r="650" ht="14.25" customHeight="1">
      <c r="AI650" s="53"/>
    </row>
    <row r="651" ht="14.25" customHeight="1">
      <c r="AI651" s="53"/>
    </row>
    <row r="652" ht="14.25" customHeight="1">
      <c r="AI652" s="53"/>
    </row>
    <row r="653" ht="14.25" customHeight="1">
      <c r="AI653" s="53"/>
    </row>
    <row r="654" ht="14.25" customHeight="1">
      <c r="AI654" s="53"/>
    </row>
    <row r="655" ht="14.25" customHeight="1">
      <c r="AI655" s="53"/>
    </row>
    <row r="656" ht="14.25" customHeight="1">
      <c r="AI656" s="53"/>
    </row>
    <row r="657" ht="14.25" customHeight="1">
      <c r="AI657" s="53"/>
    </row>
    <row r="658" ht="14.25" customHeight="1">
      <c r="AI658" s="53"/>
    </row>
    <row r="659" ht="14.25" customHeight="1">
      <c r="AI659" s="53"/>
    </row>
    <row r="660" ht="14.25" customHeight="1">
      <c r="AI660" s="53"/>
    </row>
    <row r="661" ht="14.25" customHeight="1">
      <c r="AI661" s="53"/>
    </row>
    <row r="662" ht="14.25" customHeight="1">
      <c r="AI662" s="53"/>
    </row>
    <row r="663" ht="14.25" customHeight="1">
      <c r="AI663" s="53"/>
    </row>
    <row r="664" ht="14.25" customHeight="1">
      <c r="AI664" s="53"/>
    </row>
    <row r="665" ht="14.25" customHeight="1">
      <c r="AI665" s="53"/>
    </row>
    <row r="666" ht="14.25" customHeight="1">
      <c r="AI666" s="53"/>
    </row>
    <row r="667" ht="14.25" customHeight="1">
      <c r="AI667" s="53"/>
    </row>
    <row r="668" ht="14.25" customHeight="1">
      <c r="AI668" s="53"/>
    </row>
    <row r="669" ht="14.25" customHeight="1">
      <c r="AI669" s="53"/>
    </row>
    <row r="670" ht="14.25" customHeight="1">
      <c r="AI670" s="53"/>
    </row>
    <row r="671" ht="14.25" customHeight="1">
      <c r="AI671" s="53"/>
    </row>
    <row r="672" ht="14.25" customHeight="1">
      <c r="AI672" s="53"/>
    </row>
    <row r="673" ht="14.25" customHeight="1">
      <c r="AI673" s="53"/>
    </row>
    <row r="674" ht="14.25" customHeight="1">
      <c r="AI674" s="53"/>
    </row>
    <row r="675" ht="14.25" customHeight="1">
      <c r="AI675" s="53"/>
    </row>
    <row r="676" ht="14.25" customHeight="1">
      <c r="AI676" s="53"/>
    </row>
    <row r="677" ht="14.25" customHeight="1">
      <c r="AI677" s="53"/>
    </row>
    <row r="678" ht="14.25" customHeight="1">
      <c r="AI678" s="53"/>
    </row>
    <row r="679" ht="14.25" customHeight="1">
      <c r="AI679" s="53"/>
    </row>
    <row r="680" ht="14.25" customHeight="1">
      <c r="AI680" s="53"/>
    </row>
    <row r="681" ht="14.25" customHeight="1">
      <c r="AI681" s="53"/>
    </row>
    <row r="682" ht="14.25" customHeight="1">
      <c r="AI682" s="53"/>
    </row>
    <row r="683" ht="14.25" customHeight="1">
      <c r="AI683" s="53"/>
    </row>
    <row r="684" ht="14.25" customHeight="1">
      <c r="AI684" s="53"/>
    </row>
    <row r="685" ht="14.25" customHeight="1">
      <c r="AI685" s="53"/>
    </row>
    <row r="686" ht="14.25" customHeight="1">
      <c r="AI686" s="53"/>
    </row>
    <row r="687" ht="14.25" customHeight="1">
      <c r="AI687" s="53"/>
    </row>
    <row r="688" ht="14.25" customHeight="1">
      <c r="AI688" s="53"/>
    </row>
    <row r="689" ht="14.25" customHeight="1">
      <c r="AI689" s="53"/>
    </row>
    <row r="690" ht="14.25" customHeight="1">
      <c r="AI690" s="53"/>
    </row>
    <row r="691" ht="14.25" customHeight="1">
      <c r="AI691" s="53"/>
    </row>
    <row r="692" ht="14.25" customHeight="1">
      <c r="AI692" s="53"/>
    </row>
    <row r="693" ht="14.25" customHeight="1">
      <c r="AI693" s="53"/>
    </row>
    <row r="694" ht="14.25" customHeight="1">
      <c r="AI694" s="53"/>
    </row>
    <row r="695" ht="14.25" customHeight="1">
      <c r="AI695" s="53"/>
    </row>
    <row r="696" ht="14.25" customHeight="1">
      <c r="AI696" s="53"/>
    </row>
    <row r="697" ht="14.25" customHeight="1">
      <c r="AI697" s="53"/>
    </row>
    <row r="698" ht="14.25" customHeight="1">
      <c r="AI698" s="53"/>
    </row>
    <row r="699" ht="14.25" customHeight="1">
      <c r="AI699" s="53"/>
    </row>
    <row r="700" ht="14.25" customHeight="1">
      <c r="AI700" s="53"/>
    </row>
    <row r="701" ht="14.25" customHeight="1">
      <c r="AI701" s="53"/>
    </row>
    <row r="702" ht="14.25" customHeight="1">
      <c r="AI702" s="53"/>
    </row>
    <row r="703" ht="14.25" customHeight="1">
      <c r="AI703" s="53"/>
    </row>
    <row r="704" ht="14.25" customHeight="1">
      <c r="AI704" s="53"/>
    </row>
    <row r="705" ht="14.25" customHeight="1">
      <c r="AI705" s="53"/>
    </row>
    <row r="706" ht="14.25" customHeight="1">
      <c r="AI706" s="53"/>
    </row>
    <row r="707" ht="14.25" customHeight="1">
      <c r="AI707" s="53"/>
    </row>
    <row r="708" ht="14.25" customHeight="1">
      <c r="AI708" s="53"/>
    </row>
    <row r="709" ht="14.25" customHeight="1">
      <c r="AI709" s="53"/>
    </row>
    <row r="710" ht="14.25" customHeight="1">
      <c r="AI710" s="53"/>
    </row>
    <row r="711" ht="14.25" customHeight="1">
      <c r="AI711" s="53"/>
    </row>
    <row r="712" ht="14.25" customHeight="1">
      <c r="AI712" s="53"/>
    </row>
    <row r="713" ht="14.25" customHeight="1">
      <c r="AI713" s="53"/>
    </row>
    <row r="714" ht="14.25" customHeight="1">
      <c r="AI714" s="53"/>
    </row>
    <row r="715" ht="14.25" customHeight="1">
      <c r="AI715" s="53"/>
    </row>
    <row r="716" ht="14.25" customHeight="1">
      <c r="AI716" s="53"/>
    </row>
    <row r="717" ht="14.25" customHeight="1">
      <c r="AI717" s="53"/>
    </row>
    <row r="718" ht="14.25" customHeight="1">
      <c r="AI718" s="53"/>
    </row>
    <row r="719" ht="14.25" customHeight="1">
      <c r="AI719" s="53"/>
    </row>
    <row r="720" ht="14.25" customHeight="1">
      <c r="AI720" s="53"/>
    </row>
    <row r="721" ht="14.25" customHeight="1">
      <c r="AI721" s="53"/>
    </row>
    <row r="722" ht="14.25" customHeight="1">
      <c r="AI722" s="53"/>
    </row>
    <row r="723" ht="14.25" customHeight="1">
      <c r="AI723" s="53"/>
    </row>
    <row r="724" ht="14.25" customHeight="1">
      <c r="AI724" s="53"/>
    </row>
    <row r="725" ht="14.25" customHeight="1">
      <c r="AI725" s="53"/>
    </row>
    <row r="726" ht="14.25" customHeight="1">
      <c r="AI726" s="53"/>
    </row>
    <row r="727" ht="14.25" customHeight="1">
      <c r="AI727" s="53"/>
    </row>
    <row r="728" ht="14.25" customHeight="1">
      <c r="AI728" s="53"/>
    </row>
    <row r="729" ht="14.25" customHeight="1">
      <c r="AI729" s="53"/>
    </row>
    <row r="730" ht="14.25" customHeight="1">
      <c r="AI730" s="53"/>
    </row>
    <row r="731" ht="14.25" customHeight="1">
      <c r="AI731" s="53"/>
    </row>
    <row r="732" ht="14.25" customHeight="1">
      <c r="AI732" s="53"/>
    </row>
    <row r="733" ht="14.25" customHeight="1">
      <c r="AI733" s="53"/>
    </row>
    <row r="734" ht="14.25" customHeight="1">
      <c r="AI734" s="53"/>
    </row>
    <row r="735" ht="14.25" customHeight="1">
      <c r="AI735" s="53"/>
    </row>
    <row r="736" ht="14.25" customHeight="1">
      <c r="AI736" s="53"/>
    </row>
    <row r="737" ht="14.25" customHeight="1">
      <c r="AI737" s="53"/>
    </row>
    <row r="738" ht="14.25" customHeight="1">
      <c r="AI738" s="53"/>
    </row>
    <row r="739" ht="14.25" customHeight="1">
      <c r="AI739" s="53"/>
    </row>
    <row r="740" ht="14.25" customHeight="1">
      <c r="AI740" s="53"/>
    </row>
    <row r="741" ht="14.25" customHeight="1">
      <c r="AI741" s="53"/>
    </row>
    <row r="742" ht="14.25" customHeight="1">
      <c r="AI742" s="53"/>
    </row>
    <row r="743" ht="14.25" customHeight="1">
      <c r="AI743" s="53"/>
    </row>
    <row r="744" ht="14.25" customHeight="1">
      <c r="AI744" s="53"/>
    </row>
    <row r="745" ht="14.25" customHeight="1">
      <c r="AI745" s="53"/>
    </row>
    <row r="746" ht="14.25" customHeight="1">
      <c r="AI746" s="53"/>
    </row>
    <row r="747" ht="14.25" customHeight="1">
      <c r="AI747" s="53"/>
    </row>
    <row r="748" ht="14.25" customHeight="1">
      <c r="AI748" s="53"/>
    </row>
    <row r="749" ht="14.25" customHeight="1">
      <c r="AI749" s="53"/>
    </row>
    <row r="750" ht="14.25" customHeight="1">
      <c r="AI750" s="53"/>
    </row>
    <row r="751" ht="14.25" customHeight="1">
      <c r="AI751" s="53"/>
    </row>
    <row r="752" ht="14.25" customHeight="1">
      <c r="AI752" s="53"/>
    </row>
    <row r="753" ht="14.25" customHeight="1">
      <c r="AI753" s="53"/>
    </row>
    <row r="754" ht="14.25" customHeight="1">
      <c r="AI754" s="53"/>
    </row>
    <row r="755" ht="14.25" customHeight="1">
      <c r="AI755" s="53"/>
    </row>
    <row r="756" ht="14.25" customHeight="1">
      <c r="AI756" s="53"/>
    </row>
    <row r="757" ht="14.25" customHeight="1">
      <c r="AI757" s="53"/>
    </row>
    <row r="758" ht="14.25" customHeight="1">
      <c r="AI758" s="53"/>
    </row>
    <row r="759" ht="14.25" customHeight="1">
      <c r="AI759" s="53"/>
    </row>
    <row r="760" ht="14.25" customHeight="1">
      <c r="AI760" s="53"/>
    </row>
    <row r="761" ht="14.25" customHeight="1">
      <c r="AI761" s="53"/>
    </row>
    <row r="762" ht="14.25" customHeight="1">
      <c r="AI762" s="53"/>
    </row>
    <row r="763" ht="14.25" customHeight="1">
      <c r="AI763" s="53"/>
    </row>
    <row r="764" ht="14.25" customHeight="1">
      <c r="AI764" s="53"/>
    </row>
    <row r="765" ht="14.25" customHeight="1">
      <c r="AI765" s="53"/>
    </row>
    <row r="766" ht="14.25" customHeight="1">
      <c r="AI766" s="53"/>
    </row>
    <row r="767" ht="14.25" customHeight="1">
      <c r="AI767" s="53"/>
    </row>
    <row r="768" ht="14.25" customHeight="1">
      <c r="AI768" s="53"/>
    </row>
    <row r="769" ht="14.25" customHeight="1">
      <c r="AI769" s="53"/>
    </row>
    <row r="770" ht="14.25" customHeight="1">
      <c r="AI770" s="53"/>
    </row>
    <row r="771" ht="14.25" customHeight="1">
      <c r="AI771" s="53"/>
    </row>
    <row r="772" ht="14.25" customHeight="1">
      <c r="AI772" s="53"/>
    </row>
    <row r="773" ht="14.25" customHeight="1">
      <c r="AI773" s="53"/>
    </row>
    <row r="774" ht="14.25" customHeight="1">
      <c r="AI774" s="53"/>
    </row>
    <row r="775" ht="14.25" customHeight="1">
      <c r="AI775" s="53"/>
    </row>
    <row r="776" ht="14.25" customHeight="1">
      <c r="AI776" s="53"/>
    </row>
    <row r="777" ht="14.25" customHeight="1">
      <c r="AI777" s="53"/>
    </row>
    <row r="778" ht="14.25" customHeight="1">
      <c r="AI778" s="53"/>
    </row>
    <row r="779" ht="14.25" customHeight="1">
      <c r="AI779" s="53"/>
    </row>
    <row r="780" ht="14.25" customHeight="1">
      <c r="AI780" s="53"/>
    </row>
    <row r="781" ht="14.25" customHeight="1">
      <c r="AI781" s="53"/>
    </row>
    <row r="782" ht="14.25" customHeight="1">
      <c r="AI782" s="53"/>
    </row>
    <row r="783" ht="14.25" customHeight="1">
      <c r="AI783" s="53"/>
    </row>
    <row r="784" ht="14.25" customHeight="1">
      <c r="AI784" s="53"/>
    </row>
    <row r="785" ht="14.25" customHeight="1">
      <c r="AI785" s="53"/>
    </row>
    <row r="786" ht="14.25" customHeight="1">
      <c r="AI786" s="53"/>
    </row>
    <row r="787" ht="14.25" customHeight="1">
      <c r="AI787" s="53"/>
    </row>
    <row r="788" ht="14.25" customHeight="1">
      <c r="AI788" s="53"/>
    </row>
    <row r="789" ht="14.25" customHeight="1">
      <c r="AI789" s="53"/>
    </row>
    <row r="790" ht="14.25" customHeight="1">
      <c r="AI790" s="53"/>
    </row>
    <row r="791" ht="14.25" customHeight="1">
      <c r="AI791" s="53"/>
    </row>
    <row r="792" ht="14.25" customHeight="1">
      <c r="AI792" s="53"/>
    </row>
    <row r="793" ht="14.25" customHeight="1">
      <c r="AI793" s="53"/>
    </row>
    <row r="794" ht="14.25" customHeight="1">
      <c r="AI794" s="53"/>
    </row>
    <row r="795" ht="14.25" customHeight="1">
      <c r="AI795" s="53"/>
    </row>
    <row r="796" ht="14.25" customHeight="1">
      <c r="AI796" s="53"/>
    </row>
    <row r="797" ht="14.25" customHeight="1">
      <c r="AI797" s="53"/>
    </row>
    <row r="798" ht="14.25" customHeight="1">
      <c r="AI798" s="53"/>
    </row>
    <row r="799" ht="14.25" customHeight="1">
      <c r="AI799" s="53"/>
    </row>
    <row r="800" ht="14.25" customHeight="1">
      <c r="AI800" s="53"/>
    </row>
    <row r="801" ht="14.25" customHeight="1">
      <c r="AI801" s="53"/>
    </row>
    <row r="802" ht="14.25" customHeight="1">
      <c r="AI802" s="53"/>
    </row>
    <row r="803" ht="14.25" customHeight="1">
      <c r="AI803" s="53"/>
    </row>
    <row r="804" ht="14.25" customHeight="1">
      <c r="AI804" s="53"/>
    </row>
    <row r="805" ht="14.25" customHeight="1">
      <c r="AI805" s="53"/>
    </row>
    <row r="806" ht="14.25" customHeight="1">
      <c r="AI806" s="53"/>
    </row>
    <row r="807" ht="14.25" customHeight="1">
      <c r="AI807" s="53"/>
    </row>
    <row r="808" ht="14.25" customHeight="1">
      <c r="AI808" s="53"/>
    </row>
    <row r="809" ht="14.25" customHeight="1">
      <c r="AI809" s="53"/>
    </row>
    <row r="810" ht="14.25" customHeight="1">
      <c r="AI810" s="53"/>
    </row>
    <row r="811" ht="14.25" customHeight="1">
      <c r="AI811" s="53"/>
    </row>
    <row r="812" ht="14.25" customHeight="1">
      <c r="AI812" s="53"/>
    </row>
    <row r="813" ht="14.25" customHeight="1">
      <c r="AI813" s="53"/>
    </row>
    <row r="814" ht="14.25" customHeight="1">
      <c r="AI814" s="53"/>
    </row>
    <row r="815" ht="14.25" customHeight="1">
      <c r="AI815" s="53"/>
    </row>
    <row r="816" ht="14.25" customHeight="1">
      <c r="AI816" s="53"/>
    </row>
    <row r="817" ht="14.25" customHeight="1">
      <c r="AI817" s="53"/>
    </row>
    <row r="818" ht="14.25" customHeight="1">
      <c r="AI818" s="53"/>
    </row>
    <row r="819" ht="14.25" customHeight="1">
      <c r="AI819" s="53"/>
    </row>
    <row r="820" ht="14.25" customHeight="1">
      <c r="AI820" s="53"/>
    </row>
    <row r="821" ht="14.25" customHeight="1">
      <c r="AI821" s="53"/>
    </row>
    <row r="822" ht="14.25" customHeight="1">
      <c r="AI822" s="53"/>
    </row>
    <row r="823" ht="14.25" customHeight="1">
      <c r="AI823" s="53"/>
    </row>
    <row r="824" ht="14.25" customHeight="1">
      <c r="AI824" s="53"/>
    </row>
    <row r="825" ht="14.25" customHeight="1">
      <c r="AI825" s="53"/>
    </row>
    <row r="826" ht="14.25" customHeight="1">
      <c r="AI826" s="53"/>
    </row>
    <row r="827" ht="14.25" customHeight="1">
      <c r="AI827" s="53"/>
    </row>
    <row r="828" ht="14.25" customHeight="1">
      <c r="AI828" s="53"/>
    </row>
    <row r="829" ht="14.25" customHeight="1">
      <c r="AI829" s="53"/>
    </row>
    <row r="830" ht="14.25" customHeight="1">
      <c r="AI830" s="53"/>
    </row>
    <row r="831" ht="14.25" customHeight="1">
      <c r="AI831" s="53"/>
    </row>
    <row r="832" ht="14.25" customHeight="1">
      <c r="AI832" s="53"/>
    </row>
    <row r="833" ht="14.25" customHeight="1">
      <c r="AI833" s="53"/>
    </row>
    <row r="834" ht="14.25" customHeight="1">
      <c r="AI834" s="53"/>
    </row>
    <row r="835" ht="14.25" customHeight="1">
      <c r="AI835" s="53"/>
    </row>
    <row r="836" ht="14.25" customHeight="1">
      <c r="AI836" s="53"/>
    </row>
    <row r="837" ht="14.25" customHeight="1">
      <c r="AI837" s="53"/>
    </row>
    <row r="838" ht="14.25" customHeight="1">
      <c r="AI838" s="53"/>
    </row>
    <row r="839" ht="14.25" customHeight="1">
      <c r="AI839" s="53"/>
    </row>
    <row r="840" ht="14.25" customHeight="1">
      <c r="AI840" s="53"/>
    </row>
    <row r="841" ht="14.25" customHeight="1">
      <c r="AI841" s="53"/>
    </row>
    <row r="842" ht="14.25" customHeight="1">
      <c r="AI842" s="53"/>
    </row>
    <row r="843" ht="14.25" customHeight="1">
      <c r="AI843" s="53"/>
    </row>
    <row r="844" ht="14.25" customHeight="1">
      <c r="AI844" s="53"/>
    </row>
    <row r="845" ht="14.25" customHeight="1">
      <c r="AI845" s="53"/>
    </row>
    <row r="846" ht="14.25" customHeight="1">
      <c r="AI846" s="53"/>
    </row>
    <row r="847" ht="14.25" customHeight="1">
      <c r="AI847" s="53"/>
    </row>
    <row r="848" ht="14.25" customHeight="1">
      <c r="AI848" s="53"/>
    </row>
    <row r="849" ht="14.25" customHeight="1">
      <c r="AI849" s="53"/>
    </row>
    <row r="850" ht="14.25" customHeight="1">
      <c r="AI850" s="53"/>
    </row>
    <row r="851" ht="14.25" customHeight="1">
      <c r="AI851" s="53"/>
    </row>
    <row r="852" ht="14.25" customHeight="1">
      <c r="AI852" s="53"/>
    </row>
    <row r="853" ht="14.25" customHeight="1">
      <c r="AI853" s="53"/>
    </row>
    <row r="854" ht="14.25" customHeight="1">
      <c r="AI854" s="53"/>
    </row>
    <row r="855" ht="14.25" customHeight="1">
      <c r="AI855" s="53"/>
    </row>
    <row r="856" ht="14.25" customHeight="1">
      <c r="AI856" s="53"/>
    </row>
    <row r="857" ht="14.25" customHeight="1">
      <c r="AI857" s="53"/>
    </row>
    <row r="858" ht="14.25" customHeight="1">
      <c r="AI858" s="53"/>
    </row>
    <row r="859" ht="14.25" customHeight="1">
      <c r="AI859" s="53"/>
    </row>
    <row r="860" ht="14.25" customHeight="1">
      <c r="AI860" s="53"/>
    </row>
    <row r="861" ht="14.25" customHeight="1">
      <c r="AI861" s="53"/>
    </row>
    <row r="862" ht="14.25" customHeight="1">
      <c r="AI862" s="53"/>
    </row>
    <row r="863" ht="14.25" customHeight="1">
      <c r="AI863" s="53"/>
    </row>
    <row r="864" ht="14.25" customHeight="1">
      <c r="AI864" s="53"/>
    </row>
    <row r="865" ht="14.25" customHeight="1">
      <c r="AI865" s="53"/>
    </row>
    <row r="866" ht="14.25" customHeight="1">
      <c r="AI866" s="53"/>
    </row>
    <row r="867" ht="14.25" customHeight="1">
      <c r="AI867" s="53"/>
    </row>
    <row r="868" ht="14.25" customHeight="1">
      <c r="AI868" s="53"/>
    </row>
    <row r="869" ht="14.25" customHeight="1">
      <c r="AI869" s="53"/>
    </row>
    <row r="870" ht="14.25" customHeight="1">
      <c r="AI870" s="53"/>
    </row>
    <row r="871" ht="14.25" customHeight="1">
      <c r="AI871" s="53"/>
    </row>
    <row r="872" ht="14.25" customHeight="1">
      <c r="AI872" s="53"/>
    </row>
    <row r="873" ht="14.25" customHeight="1">
      <c r="AI873" s="53"/>
    </row>
    <row r="874" ht="14.25" customHeight="1">
      <c r="AI874" s="53"/>
    </row>
    <row r="875" ht="14.25" customHeight="1">
      <c r="AI875" s="53"/>
    </row>
    <row r="876" ht="14.25" customHeight="1">
      <c r="AI876" s="53"/>
    </row>
    <row r="877" ht="14.25" customHeight="1">
      <c r="AI877" s="53"/>
    </row>
    <row r="878" ht="14.25" customHeight="1">
      <c r="AI878" s="53"/>
    </row>
    <row r="879" ht="14.25" customHeight="1">
      <c r="AI879" s="53"/>
    </row>
    <row r="880" ht="14.25" customHeight="1">
      <c r="AI880" s="53"/>
    </row>
    <row r="881" ht="14.25" customHeight="1">
      <c r="AI881" s="53"/>
    </row>
    <row r="882" ht="14.25" customHeight="1">
      <c r="AI882" s="53"/>
    </row>
    <row r="883" ht="14.25" customHeight="1">
      <c r="AI883" s="53"/>
    </row>
    <row r="884" ht="14.25" customHeight="1">
      <c r="AI884" s="53"/>
    </row>
    <row r="885" ht="14.25" customHeight="1">
      <c r="AI885" s="53"/>
    </row>
    <row r="886" ht="14.25" customHeight="1">
      <c r="AI886" s="53"/>
    </row>
    <row r="887" ht="14.25" customHeight="1">
      <c r="AI887" s="53"/>
    </row>
    <row r="888" ht="14.25" customHeight="1">
      <c r="AI888" s="53"/>
    </row>
    <row r="889" ht="14.25" customHeight="1">
      <c r="AI889" s="53"/>
    </row>
    <row r="890" ht="14.25" customHeight="1">
      <c r="AI890" s="53"/>
    </row>
    <row r="891" ht="14.25" customHeight="1">
      <c r="AI891" s="53"/>
    </row>
    <row r="892" ht="14.25" customHeight="1">
      <c r="AI892" s="53"/>
    </row>
    <row r="893" ht="14.25" customHeight="1">
      <c r="AI893" s="53"/>
    </row>
    <row r="894" ht="14.25" customHeight="1">
      <c r="AI894" s="53"/>
    </row>
    <row r="895" ht="14.25" customHeight="1">
      <c r="AI895" s="53"/>
    </row>
    <row r="896" ht="14.25" customHeight="1">
      <c r="AI896" s="53"/>
    </row>
    <row r="897" ht="14.25" customHeight="1">
      <c r="AI897" s="53"/>
    </row>
    <row r="898" ht="14.25" customHeight="1">
      <c r="AI898" s="53"/>
    </row>
    <row r="899" ht="14.25" customHeight="1">
      <c r="AI899" s="53"/>
    </row>
    <row r="900" ht="14.25" customHeight="1">
      <c r="AI900" s="53"/>
    </row>
    <row r="901" ht="14.25" customHeight="1">
      <c r="AI901" s="53"/>
    </row>
    <row r="902" ht="14.25" customHeight="1">
      <c r="AI902" s="53"/>
    </row>
    <row r="903" ht="14.25" customHeight="1">
      <c r="AI903" s="53"/>
    </row>
    <row r="904" ht="14.25" customHeight="1">
      <c r="AI904" s="53"/>
    </row>
    <row r="905" ht="14.25" customHeight="1">
      <c r="AI905" s="53"/>
    </row>
    <row r="906" ht="14.25" customHeight="1">
      <c r="AI906" s="53"/>
    </row>
    <row r="907" ht="14.25" customHeight="1">
      <c r="AI907" s="53"/>
    </row>
    <row r="908" ht="14.25" customHeight="1">
      <c r="AI908" s="53"/>
    </row>
    <row r="909" ht="14.25" customHeight="1">
      <c r="AI909" s="53"/>
    </row>
    <row r="910" ht="14.25" customHeight="1">
      <c r="AI910" s="53"/>
    </row>
    <row r="911" ht="14.25" customHeight="1">
      <c r="AI911" s="53"/>
    </row>
    <row r="912" ht="14.25" customHeight="1">
      <c r="AI912" s="53"/>
    </row>
    <row r="913" ht="14.25" customHeight="1">
      <c r="AI913" s="53"/>
    </row>
    <row r="914" ht="14.25" customHeight="1">
      <c r="AI914" s="53"/>
    </row>
    <row r="915" ht="14.25" customHeight="1">
      <c r="AI915" s="53"/>
    </row>
    <row r="916" ht="14.25" customHeight="1">
      <c r="AI916" s="53"/>
    </row>
    <row r="917" ht="14.25" customHeight="1">
      <c r="AI917" s="53"/>
    </row>
    <row r="918" ht="14.25" customHeight="1">
      <c r="AI918" s="53"/>
    </row>
    <row r="919" ht="14.25" customHeight="1">
      <c r="AI919" s="53"/>
    </row>
    <row r="920" ht="14.25" customHeight="1">
      <c r="AI920" s="53"/>
    </row>
    <row r="921" ht="14.25" customHeight="1">
      <c r="AI921" s="53"/>
    </row>
    <row r="922" ht="14.25" customHeight="1">
      <c r="AI922" s="53"/>
    </row>
    <row r="923" ht="14.25" customHeight="1">
      <c r="AI923" s="53"/>
    </row>
    <row r="924" ht="14.25" customHeight="1">
      <c r="AI924" s="53"/>
    </row>
    <row r="925" ht="14.25" customHeight="1">
      <c r="AI925" s="53"/>
    </row>
    <row r="926" ht="14.25" customHeight="1">
      <c r="AI926" s="53"/>
    </row>
    <row r="927" ht="14.25" customHeight="1">
      <c r="AI927" s="53"/>
    </row>
    <row r="928" ht="14.25" customHeight="1">
      <c r="AI928" s="53"/>
    </row>
    <row r="929" ht="14.25" customHeight="1">
      <c r="AI929" s="53"/>
    </row>
    <row r="930" ht="14.25" customHeight="1">
      <c r="AI930" s="53"/>
    </row>
    <row r="931" ht="14.25" customHeight="1">
      <c r="AI931" s="53"/>
    </row>
    <row r="932" ht="14.25" customHeight="1">
      <c r="AI932" s="53"/>
    </row>
    <row r="933" ht="14.25" customHeight="1">
      <c r="AI933" s="53"/>
    </row>
    <row r="934" ht="14.25" customHeight="1">
      <c r="AI934" s="53"/>
    </row>
    <row r="935" ht="14.25" customHeight="1">
      <c r="AI935" s="53"/>
    </row>
    <row r="936" ht="14.25" customHeight="1">
      <c r="AI936" s="53"/>
    </row>
    <row r="937" ht="14.25" customHeight="1">
      <c r="AI937" s="53"/>
    </row>
    <row r="938" ht="14.25" customHeight="1">
      <c r="AI938" s="53"/>
    </row>
    <row r="939" ht="14.25" customHeight="1">
      <c r="AI939" s="53"/>
    </row>
    <row r="940" ht="14.25" customHeight="1">
      <c r="AI940" s="53"/>
    </row>
    <row r="941" ht="14.25" customHeight="1">
      <c r="AI941" s="53"/>
    </row>
    <row r="942" ht="14.25" customHeight="1">
      <c r="AI942" s="53"/>
    </row>
    <row r="943" ht="14.25" customHeight="1">
      <c r="AI943" s="53"/>
    </row>
    <row r="944" ht="14.25" customHeight="1">
      <c r="AI944" s="53"/>
    </row>
    <row r="945" ht="14.25" customHeight="1">
      <c r="AI945" s="53"/>
    </row>
    <row r="946" ht="14.25" customHeight="1">
      <c r="AI946" s="53"/>
    </row>
    <row r="947" ht="14.25" customHeight="1">
      <c r="AI947" s="53"/>
    </row>
    <row r="948" ht="14.25" customHeight="1">
      <c r="AI948" s="53"/>
    </row>
    <row r="949" ht="14.25" customHeight="1">
      <c r="AI949" s="53"/>
    </row>
    <row r="950" ht="14.25" customHeight="1">
      <c r="AI950" s="53"/>
    </row>
    <row r="951" ht="14.25" customHeight="1">
      <c r="AI951" s="53"/>
    </row>
    <row r="952" ht="14.25" customHeight="1">
      <c r="AI952" s="53"/>
    </row>
    <row r="953" ht="14.25" customHeight="1">
      <c r="AI953" s="53"/>
    </row>
    <row r="954" ht="14.25" customHeight="1">
      <c r="AI954" s="53"/>
    </row>
    <row r="955" ht="14.25" customHeight="1">
      <c r="AI955" s="53"/>
    </row>
    <row r="956" ht="14.25" customHeight="1">
      <c r="AI956" s="53"/>
    </row>
    <row r="957" ht="14.25" customHeight="1">
      <c r="AI957" s="53"/>
    </row>
    <row r="958" ht="14.25" customHeight="1">
      <c r="AI958" s="53"/>
    </row>
    <row r="959" ht="14.25" customHeight="1">
      <c r="AI959" s="53"/>
    </row>
    <row r="960" ht="14.25" customHeight="1">
      <c r="AI960" s="53"/>
    </row>
    <row r="961" ht="14.25" customHeight="1">
      <c r="AI961" s="53"/>
    </row>
    <row r="962" ht="14.25" customHeight="1">
      <c r="AI962" s="53"/>
    </row>
    <row r="963" ht="14.25" customHeight="1">
      <c r="AI963" s="53"/>
    </row>
    <row r="964" ht="14.25" customHeight="1">
      <c r="AI964" s="53"/>
    </row>
    <row r="965" ht="14.25" customHeight="1">
      <c r="AI965" s="53"/>
    </row>
    <row r="966" ht="14.25" customHeight="1">
      <c r="AI966" s="53"/>
    </row>
    <row r="967" ht="14.25" customHeight="1">
      <c r="AI967" s="53"/>
    </row>
    <row r="968" ht="14.25" customHeight="1">
      <c r="AI968" s="53"/>
    </row>
    <row r="969" ht="14.25" customHeight="1">
      <c r="AI969" s="53"/>
    </row>
    <row r="970" ht="14.25" customHeight="1">
      <c r="AI970" s="53"/>
    </row>
    <row r="971" ht="14.25" customHeight="1">
      <c r="AI971" s="53"/>
    </row>
    <row r="972" ht="14.25" customHeight="1">
      <c r="AI972" s="53"/>
    </row>
    <row r="973" ht="14.25" customHeight="1">
      <c r="AI973" s="53"/>
    </row>
    <row r="974" ht="14.25" customHeight="1">
      <c r="AI974" s="53"/>
    </row>
    <row r="975" ht="14.25" customHeight="1">
      <c r="AI975" s="53"/>
    </row>
    <row r="976" ht="14.25" customHeight="1">
      <c r="AI976" s="53"/>
    </row>
    <row r="977" ht="14.25" customHeight="1">
      <c r="AI977" s="53"/>
    </row>
    <row r="978" ht="14.25" customHeight="1">
      <c r="AI978" s="53"/>
    </row>
    <row r="979" ht="14.25" customHeight="1">
      <c r="AI979" s="53"/>
    </row>
    <row r="980" ht="14.25" customHeight="1">
      <c r="AI980" s="53"/>
    </row>
    <row r="981" ht="14.25" customHeight="1">
      <c r="AI981" s="53"/>
    </row>
    <row r="982" ht="14.25" customHeight="1">
      <c r="AI982" s="53"/>
    </row>
    <row r="983" ht="14.25" customHeight="1">
      <c r="AI983" s="53"/>
    </row>
    <row r="984" ht="14.25" customHeight="1">
      <c r="AI984" s="53"/>
    </row>
    <row r="985" ht="14.25" customHeight="1">
      <c r="AI985" s="53"/>
    </row>
    <row r="986" ht="14.25" customHeight="1">
      <c r="AI986" s="53"/>
    </row>
    <row r="987" ht="14.25" customHeight="1">
      <c r="AI987" s="53"/>
    </row>
    <row r="988" ht="14.25" customHeight="1">
      <c r="AI988" s="53"/>
    </row>
    <row r="989" ht="14.25" customHeight="1">
      <c r="AI989" s="53"/>
    </row>
    <row r="990" ht="14.25" customHeight="1">
      <c r="AI990" s="53"/>
    </row>
    <row r="991" ht="14.25" customHeight="1">
      <c r="AI991" s="53"/>
    </row>
    <row r="992" ht="14.25" customHeight="1">
      <c r="AI992" s="53"/>
    </row>
    <row r="993" ht="14.25" customHeight="1">
      <c r="AI993" s="53"/>
    </row>
    <row r="994" ht="14.25" customHeight="1">
      <c r="AI994" s="53"/>
    </row>
    <row r="995" ht="14.25" customHeight="1">
      <c r="AI995" s="53"/>
    </row>
    <row r="996" ht="14.25" customHeight="1">
      <c r="AI996" s="53"/>
    </row>
    <row r="997" ht="14.25" customHeight="1">
      <c r="AI997" s="53"/>
    </row>
    <row r="998" ht="14.25" customHeight="1">
      <c r="AI998" s="53"/>
    </row>
    <row r="999" ht="14.25" customHeight="1">
      <c r="AI999" s="53"/>
    </row>
    <row r="1000" ht="14.25" customHeight="1">
      <c r="AI1000" s="53"/>
    </row>
  </sheetData>
  <mergeCells count="11">
    <mergeCell ref="R2:AB2"/>
    <mergeCell ref="A1:AI1"/>
    <mergeCell ref="A2:B2"/>
    <mergeCell ref="O2:Q2"/>
    <mergeCell ref="C2:E2"/>
    <mergeCell ref="F2:N2"/>
    <mergeCell ref="A42:AI42"/>
    <mergeCell ref="C41:AI41"/>
    <mergeCell ref="AH2:AI2"/>
    <mergeCell ref="AC2:AG2"/>
    <mergeCell ref="A3:AH3"/>
  </mergeCells>
  <conditionalFormatting sqref="AG5:AG39 E5:F39 L5:M39 S5:T39 Z5:AA39 H5:I39 O5:P39 V5:W39 AC5:AD39">
    <cfRule type="cellIs" dxfId="0" priority="1" operator="equal">
      <formula>"PA"</formula>
    </cfRule>
  </conditionalFormatting>
  <conditionalFormatting sqref="AG5:AG39 E5:F39 L5:M39 S5:T39 Z5:AA39 H5:I39 O5:P39 V5:W39 AC5:AD39">
    <cfRule type="cellIs" dxfId="0" priority="2" operator="equal">
      <formula>"AP"</formula>
    </cfRule>
  </conditionalFormatting>
  <conditionalFormatting sqref="AG5:AG39 E5:F39 L5:M39 S5:T39 Z5:AA39 H5:I39 O5:P39 V5:W39 AC5:AD39">
    <cfRule type="cellIs" dxfId="1" priority="3" operator="equal">
      <formula>"AA"</formula>
    </cfRule>
  </conditionalFormatting>
  <conditionalFormatting sqref="AG5:AG39 E5:F39 L5:M39 S5:T39 Z5:AA39 H5:I39 O5:P39 V5:W39 AC5:AD39">
    <cfRule type="cellIs" dxfId="1" priority="4" operator="equal">
      <formula>"A"</formula>
    </cfRule>
  </conditionalFormatting>
  <conditionalFormatting sqref="AG5:AG39 E5:F39 L5:M39 S5:T39 Z5:AA39 H5:I39 O5:P39 V5:W39 AC5:AD39">
    <cfRule type="cellIs" dxfId="2" priority="5" operator="equal">
      <formula>"PP"</formula>
    </cfRule>
  </conditionalFormatting>
  <conditionalFormatting sqref="AG5:AG39 E5:F39 L5:M39 S5:T39 Z5:AA39 H5:I39 O5:P39 V5:W39 AC5:AD39">
    <cfRule type="cellIs" dxfId="2" priority="6" operator="equal">
      <formula>"P"</formula>
    </cfRule>
  </conditionalFormatting>
  <conditionalFormatting sqref="AI5:AI40">
    <cfRule type="cellIs" dxfId="1" priority="7" operator="lessThan">
      <formula>75</formula>
    </cfRule>
  </conditionalFormatting>
  <conditionalFormatting sqref="C5:C39">
    <cfRule type="cellIs" dxfId="0" priority="8" operator="equal">
      <formula>"PA"</formula>
    </cfRule>
  </conditionalFormatting>
  <conditionalFormatting sqref="C5:C39">
    <cfRule type="cellIs" dxfId="0" priority="9" operator="equal">
      <formula>"AP"</formula>
    </cfRule>
  </conditionalFormatting>
  <conditionalFormatting sqref="C5:C39">
    <cfRule type="cellIs" dxfId="1" priority="10" operator="equal">
      <formula>"AA"</formula>
    </cfRule>
  </conditionalFormatting>
  <conditionalFormatting sqref="C5:C39">
    <cfRule type="cellIs" dxfId="1" priority="11" operator="equal">
      <formula>"A"</formula>
    </cfRule>
  </conditionalFormatting>
  <conditionalFormatting sqref="C5:C39">
    <cfRule type="cellIs" dxfId="2" priority="12" operator="equal">
      <formula>"PP"</formula>
    </cfRule>
  </conditionalFormatting>
  <conditionalFormatting sqref="C5:C39">
    <cfRule type="cellIs" dxfId="2" priority="13" operator="equal">
      <formula>"P"</formula>
    </cfRule>
  </conditionalFormatting>
  <conditionalFormatting sqref="AE5:AE39">
    <cfRule type="cellIs" dxfId="0" priority="14" operator="equal">
      <formula>"PA"</formula>
    </cfRule>
  </conditionalFormatting>
  <conditionalFormatting sqref="AE5:AE39">
    <cfRule type="cellIs" dxfId="0" priority="15" operator="equal">
      <formula>"AP"</formula>
    </cfRule>
  </conditionalFormatting>
  <conditionalFormatting sqref="AE5:AE39">
    <cfRule type="cellIs" dxfId="1" priority="16" operator="equal">
      <formula>"AA"</formula>
    </cfRule>
  </conditionalFormatting>
  <conditionalFormatting sqref="AE5:AE39">
    <cfRule type="cellIs" dxfId="1" priority="17" operator="equal">
      <formula>"A"</formula>
    </cfRule>
  </conditionalFormatting>
  <conditionalFormatting sqref="AE5:AE39">
    <cfRule type="cellIs" dxfId="2" priority="18" operator="equal">
      <formula>"PP"</formula>
    </cfRule>
  </conditionalFormatting>
  <conditionalFormatting sqref="AE5:AE39">
    <cfRule type="cellIs" dxfId="2" priority="19" operator="equal">
      <formula>"P"</formula>
    </cfRule>
  </conditionalFormatting>
  <conditionalFormatting sqref="X5:X39">
    <cfRule type="cellIs" dxfId="0" priority="20" operator="equal">
      <formula>"PA"</formula>
    </cfRule>
  </conditionalFormatting>
  <conditionalFormatting sqref="X5:X39">
    <cfRule type="cellIs" dxfId="0" priority="21" operator="equal">
      <formula>"AP"</formula>
    </cfRule>
  </conditionalFormatting>
  <conditionalFormatting sqref="X5:X39">
    <cfRule type="cellIs" dxfId="1" priority="22" operator="equal">
      <formula>"AA"</formula>
    </cfRule>
  </conditionalFormatting>
  <conditionalFormatting sqref="X5:X39">
    <cfRule type="cellIs" dxfId="1" priority="23" operator="equal">
      <formula>"A"</formula>
    </cfRule>
  </conditionalFormatting>
  <conditionalFormatting sqref="X5:X39">
    <cfRule type="cellIs" dxfId="2" priority="24" operator="equal">
      <formula>"PP"</formula>
    </cfRule>
  </conditionalFormatting>
  <conditionalFormatting sqref="X5:X39">
    <cfRule type="cellIs" dxfId="2" priority="25" operator="equal">
      <formula>"P"</formula>
    </cfRule>
  </conditionalFormatting>
  <conditionalFormatting sqref="Q5:Q39">
    <cfRule type="cellIs" dxfId="0" priority="26" operator="equal">
      <formula>"PA"</formula>
    </cfRule>
  </conditionalFormatting>
  <conditionalFormatting sqref="Q5:Q39">
    <cfRule type="cellIs" dxfId="0" priority="27" operator="equal">
      <formula>"AP"</formula>
    </cfRule>
  </conditionalFormatting>
  <conditionalFormatting sqref="Q5:Q39">
    <cfRule type="cellIs" dxfId="1" priority="28" operator="equal">
      <formula>"AA"</formula>
    </cfRule>
  </conditionalFormatting>
  <conditionalFormatting sqref="Q5:Q39">
    <cfRule type="cellIs" dxfId="1" priority="29" operator="equal">
      <formula>"A"</formula>
    </cfRule>
  </conditionalFormatting>
  <conditionalFormatting sqref="Q5:Q39">
    <cfRule type="cellIs" dxfId="2" priority="30" operator="equal">
      <formula>"PP"</formula>
    </cfRule>
  </conditionalFormatting>
  <conditionalFormatting sqref="Q5:Q39">
    <cfRule type="cellIs" dxfId="2" priority="31" operator="equal">
      <formula>"P"</formula>
    </cfRule>
  </conditionalFormatting>
  <conditionalFormatting sqref="J5:J39">
    <cfRule type="cellIs" dxfId="0" priority="32" operator="equal">
      <formula>"PA"</formula>
    </cfRule>
  </conditionalFormatting>
  <conditionalFormatting sqref="J5:J39">
    <cfRule type="cellIs" dxfId="0" priority="33" operator="equal">
      <formula>"AP"</formula>
    </cfRule>
  </conditionalFormatting>
  <conditionalFormatting sqref="J5:J39">
    <cfRule type="cellIs" dxfId="1" priority="34" operator="equal">
      <formula>"AA"</formula>
    </cfRule>
  </conditionalFormatting>
  <conditionalFormatting sqref="J5:J39">
    <cfRule type="cellIs" dxfId="1" priority="35" operator="equal">
      <formula>"A"</formula>
    </cfRule>
  </conditionalFormatting>
  <conditionalFormatting sqref="J5:J39">
    <cfRule type="cellIs" dxfId="2" priority="36" operator="equal">
      <formula>"PP"</formula>
    </cfRule>
  </conditionalFormatting>
  <conditionalFormatting sqref="J5:J39">
    <cfRule type="cellIs" dxfId="2" priority="37" operator="equal">
      <formula>"P"</formula>
    </cfRule>
  </conditionalFormatting>
  <conditionalFormatting sqref="D25:D38">
    <cfRule type="cellIs" dxfId="0" priority="38" operator="equal">
      <formula>"PA"</formula>
    </cfRule>
  </conditionalFormatting>
  <conditionalFormatting sqref="D25:D38">
    <cfRule type="cellIs" dxfId="0" priority="39" operator="equal">
      <formula>"AP"</formula>
    </cfRule>
  </conditionalFormatting>
  <conditionalFormatting sqref="D25:D38">
    <cfRule type="cellIs" dxfId="1" priority="40" operator="equal">
      <formula>"AA"</formula>
    </cfRule>
  </conditionalFormatting>
  <conditionalFormatting sqref="D25:D38">
    <cfRule type="cellIs" dxfId="1" priority="41" operator="equal">
      <formula>"A"</formula>
    </cfRule>
  </conditionalFormatting>
  <conditionalFormatting sqref="D25:D38">
    <cfRule type="cellIs" dxfId="2" priority="42" operator="equal">
      <formula>"PP"</formula>
    </cfRule>
  </conditionalFormatting>
  <conditionalFormatting sqref="D25:D38">
    <cfRule type="cellIs" dxfId="2" priority="43" operator="equal">
      <formula>"P"</formula>
    </cfRule>
  </conditionalFormatting>
  <conditionalFormatting sqref="D39">
    <cfRule type="cellIs" dxfId="0" priority="44" operator="equal">
      <formula>"PA"</formula>
    </cfRule>
  </conditionalFormatting>
  <conditionalFormatting sqref="D39">
    <cfRule type="cellIs" dxfId="0" priority="45" operator="equal">
      <formula>"AP"</formula>
    </cfRule>
  </conditionalFormatting>
  <conditionalFormatting sqref="D39">
    <cfRule type="cellIs" dxfId="1" priority="46" operator="equal">
      <formula>"AA"</formula>
    </cfRule>
  </conditionalFormatting>
  <conditionalFormatting sqref="D39">
    <cfRule type="cellIs" dxfId="1" priority="47" operator="equal">
      <formula>"A"</formula>
    </cfRule>
  </conditionalFormatting>
  <conditionalFormatting sqref="D39">
    <cfRule type="cellIs" dxfId="2" priority="48" operator="equal">
      <formula>"PP"</formula>
    </cfRule>
  </conditionalFormatting>
  <conditionalFormatting sqref="D39">
    <cfRule type="cellIs" dxfId="2" priority="49" operator="equal">
      <formula>"P"</formula>
    </cfRule>
  </conditionalFormatting>
  <conditionalFormatting sqref="D5:D24">
    <cfRule type="cellIs" dxfId="0" priority="50" operator="equal">
      <formula>"PA"</formula>
    </cfRule>
  </conditionalFormatting>
  <conditionalFormatting sqref="D5:D24">
    <cfRule type="cellIs" dxfId="0" priority="51" operator="equal">
      <formula>"AP"</formula>
    </cfRule>
  </conditionalFormatting>
  <conditionalFormatting sqref="D5:D24">
    <cfRule type="cellIs" dxfId="1" priority="52" operator="equal">
      <formula>"AA"</formula>
    </cfRule>
  </conditionalFormatting>
  <conditionalFormatting sqref="D5:D24">
    <cfRule type="cellIs" dxfId="1" priority="53" operator="equal">
      <formula>"A"</formula>
    </cfRule>
  </conditionalFormatting>
  <conditionalFormatting sqref="D5:D24">
    <cfRule type="cellIs" dxfId="2" priority="54" operator="equal">
      <formula>"PP"</formula>
    </cfRule>
  </conditionalFormatting>
  <conditionalFormatting sqref="D5:D24">
    <cfRule type="cellIs" dxfId="2" priority="55" operator="equal">
      <formula>"P"</formula>
    </cfRule>
  </conditionalFormatting>
  <conditionalFormatting sqref="K25:K38">
    <cfRule type="cellIs" dxfId="0" priority="56" operator="equal">
      <formula>"PA"</formula>
    </cfRule>
  </conditionalFormatting>
  <conditionalFormatting sqref="K25:K38">
    <cfRule type="cellIs" dxfId="0" priority="57" operator="equal">
      <formula>"AP"</formula>
    </cfRule>
  </conditionalFormatting>
  <conditionalFormatting sqref="K25:K38">
    <cfRule type="cellIs" dxfId="1" priority="58" operator="equal">
      <formula>"AA"</formula>
    </cfRule>
  </conditionalFormatting>
  <conditionalFormatting sqref="K25:K38">
    <cfRule type="cellIs" dxfId="1" priority="59" operator="equal">
      <formula>"A"</formula>
    </cfRule>
  </conditionalFormatting>
  <conditionalFormatting sqref="K25:K38">
    <cfRule type="cellIs" dxfId="2" priority="60" operator="equal">
      <formula>"PP"</formula>
    </cfRule>
  </conditionalFormatting>
  <conditionalFormatting sqref="K25:K38">
    <cfRule type="cellIs" dxfId="2" priority="61" operator="equal">
      <formula>"P"</formula>
    </cfRule>
  </conditionalFormatting>
  <conditionalFormatting sqref="K39">
    <cfRule type="cellIs" dxfId="0" priority="62" operator="equal">
      <formula>"PA"</formula>
    </cfRule>
  </conditionalFormatting>
  <conditionalFormatting sqref="K39">
    <cfRule type="cellIs" dxfId="0" priority="63" operator="equal">
      <formula>"AP"</formula>
    </cfRule>
  </conditionalFormatting>
  <conditionalFormatting sqref="K39">
    <cfRule type="cellIs" dxfId="1" priority="64" operator="equal">
      <formula>"AA"</formula>
    </cfRule>
  </conditionalFormatting>
  <conditionalFormatting sqref="K39">
    <cfRule type="cellIs" dxfId="1" priority="65" operator="equal">
      <formula>"A"</formula>
    </cfRule>
  </conditionalFormatting>
  <conditionalFormatting sqref="K39">
    <cfRule type="cellIs" dxfId="2" priority="66" operator="equal">
      <formula>"PP"</formula>
    </cfRule>
  </conditionalFormatting>
  <conditionalFormatting sqref="K39">
    <cfRule type="cellIs" dxfId="2" priority="67" operator="equal">
      <formula>"P"</formula>
    </cfRule>
  </conditionalFormatting>
  <conditionalFormatting sqref="K5:K24">
    <cfRule type="cellIs" dxfId="0" priority="68" operator="equal">
      <formula>"PA"</formula>
    </cfRule>
  </conditionalFormatting>
  <conditionalFormatting sqref="K5:K24">
    <cfRule type="cellIs" dxfId="0" priority="69" operator="equal">
      <formula>"AP"</formula>
    </cfRule>
  </conditionalFormatting>
  <conditionalFormatting sqref="K5:K24">
    <cfRule type="cellIs" dxfId="1" priority="70" operator="equal">
      <formula>"AA"</formula>
    </cfRule>
  </conditionalFormatting>
  <conditionalFormatting sqref="K5:K24">
    <cfRule type="cellIs" dxfId="1" priority="71" operator="equal">
      <formula>"A"</formula>
    </cfRule>
  </conditionalFormatting>
  <conditionalFormatting sqref="K5:K24">
    <cfRule type="cellIs" dxfId="2" priority="72" operator="equal">
      <formula>"PP"</formula>
    </cfRule>
  </conditionalFormatting>
  <conditionalFormatting sqref="K5:K24">
    <cfRule type="cellIs" dxfId="2" priority="73" operator="equal">
      <formula>"P"</formula>
    </cfRule>
  </conditionalFormatting>
  <conditionalFormatting sqref="R25:R38">
    <cfRule type="cellIs" dxfId="0" priority="74" operator="equal">
      <formula>"PA"</formula>
    </cfRule>
  </conditionalFormatting>
  <conditionalFormatting sqref="R25:R38">
    <cfRule type="cellIs" dxfId="0" priority="75" operator="equal">
      <formula>"AP"</formula>
    </cfRule>
  </conditionalFormatting>
  <conditionalFormatting sqref="R25:R38">
    <cfRule type="cellIs" dxfId="1" priority="76" operator="equal">
      <formula>"AA"</formula>
    </cfRule>
  </conditionalFormatting>
  <conditionalFormatting sqref="R25:R38">
    <cfRule type="cellIs" dxfId="1" priority="77" operator="equal">
      <formula>"A"</formula>
    </cfRule>
  </conditionalFormatting>
  <conditionalFormatting sqref="R25:R38">
    <cfRule type="cellIs" dxfId="2" priority="78" operator="equal">
      <formula>"PP"</formula>
    </cfRule>
  </conditionalFormatting>
  <conditionalFormatting sqref="R25:R38">
    <cfRule type="cellIs" dxfId="2" priority="79" operator="equal">
      <formula>"P"</formula>
    </cfRule>
  </conditionalFormatting>
  <conditionalFormatting sqref="R39">
    <cfRule type="cellIs" dxfId="0" priority="80" operator="equal">
      <formula>"PA"</formula>
    </cfRule>
  </conditionalFormatting>
  <conditionalFormatting sqref="R39">
    <cfRule type="cellIs" dxfId="0" priority="81" operator="equal">
      <formula>"AP"</formula>
    </cfRule>
  </conditionalFormatting>
  <conditionalFormatting sqref="R39">
    <cfRule type="cellIs" dxfId="1" priority="82" operator="equal">
      <formula>"AA"</formula>
    </cfRule>
  </conditionalFormatting>
  <conditionalFormatting sqref="R39">
    <cfRule type="cellIs" dxfId="1" priority="83" operator="equal">
      <formula>"A"</formula>
    </cfRule>
  </conditionalFormatting>
  <conditionalFormatting sqref="R39">
    <cfRule type="cellIs" dxfId="2" priority="84" operator="equal">
      <formula>"PP"</formula>
    </cfRule>
  </conditionalFormatting>
  <conditionalFormatting sqref="R39">
    <cfRule type="cellIs" dxfId="2" priority="85" operator="equal">
      <formula>"P"</formula>
    </cfRule>
  </conditionalFormatting>
  <conditionalFormatting sqref="R5:R24">
    <cfRule type="cellIs" dxfId="0" priority="86" operator="equal">
      <formula>"PA"</formula>
    </cfRule>
  </conditionalFormatting>
  <conditionalFormatting sqref="R5:R24">
    <cfRule type="cellIs" dxfId="0" priority="87" operator="equal">
      <formula>"AP"</formula>
    </cfRule>
  </conditionalFormatting>
  <conditionalFormatting sqref="R5:R24">
    <cfRule type="cellIs" dxfId="1" priority="88" operator="equal">
      <formula>"AA"</formula>
    </cfRule>
  </conditionalFormatting>
  <conditionalFormatting sqref="R5:R24">
    <cfRule type="cellIs" dxfId="1" priority="89" operator="equal">
      <formula>"A"</formula>
    </cfRule>
  </conditionalFormatting>
  <conditionalFormatting sqref="R5:R24">
    <cfRule type="cellIs" dxfId="2" priority="90" operator="equal">
      <formula>"PP"</formula>
    </cfRule>
  </conditionalFormatting>
  <conditionalFormatting sqref="R5:R24">
    <cfRule type="cellIs" dxfId="2" priority="91" operator="equal">
      <formula>"P"</formula>
    </cfRule>
  </conditionalFormatting>
  <conditionalFormatting sqref="Y25:Y38">
    <cfRule type="cellIs" dxfId="0" priority="92" operator="equal">
      <formula>"PA"</formula>
    </cfRule>
  </conditionalFormatting>
  <conditionalFormatting sqref="Y25:Y38">
    <cfRule type="cellIs" dxfId="0" priority="93" operator="equal">
      <formula>"AP"</formula>
    </cfRule>
  </conditionalFormatting>
  <conditionalFormatting sqref="Y25:Y38">
    <cfRule type="cellIs" dxfId="1" priority="94" operator="equal">
      <formula>"AA"</formula>
    </cfRule>
  </conditionalFormatting>
  <conditionalFormatting sqref="Y25:Y38">
    <cfRule type="cellIs" dxfId="1" priority="95" operator="equal">
      <formula>"A"</formula>
    </cfRule>
  </conditionalFormatting>
  <conditionalFormatting sqref="Y25:Y38">
    <cfRule type="cellIs" dxfId="2" priority="96" operator="equal">
      <formula>"PP"</formula>
    </cfRule>
  </conditionalFormatting>
  <conditionalFormatting sqref="Y25:Y38">
    <cfRule type="cellIs" dxfId="2" priority="97" operator="equal">
      <formula>"P"</formula>
    </cfRule>
  </conditionalFormatting>
  <conditionalFormatting sqref="Y39">
    <cfRule type="cellIs" dxfId="0" priority="98" operator="equal">
      <formula>"PA"</formula>
    </cfRule>
  </conditionalFormatting>
  <conditionalFormatting sqref="Y39">
    <cfRule type="cellIs" dxfId="0" priority="99" operator="equal">
      <formula>"AP"</formula>
    </cfRule>
  </conditionalFormatting>
  <conditionalFormatting sqref="Y39">
    <cfRule type="cellIs" dxfId="1" priority="100" operator="equal">
      <formula>"AA"</formula>
    </cfRule>
  </conditionalFormatting>
  <conditionalFormatting sqref="Y39">
    <cfRule type="cellIs" dxfId="1" priority="101" operator="equal">
      <formula>"A"</formula>
    </cfRule>
  </conditionalFormatting>
  <conditionalFormatting sqref="Y39">
    <cfRule type="cellIs" dxfId="2" priority="102" operator="equal">
      <formula>"PP"</formula>
    </cfRule>
  </conditionalFormatting>
  <conditionalFormatting sqref="Y39">
    <cfRule type="cellIs" dxfId="2" priority="103" operator="equal">
      <formula>"P"</formula>
    </cfRule>
  </conditionalFormatting>
  <conditionalFormatting sqref="Y5:Y24">
    <cfRule type="cellIs" dxfId="0" priority="104" operator="equal">
      <formula>"PA"</formula>
    </cfRule>
  </conditionalFormatting>
  <conditionalFormatting sqref="Y5:Y24">
    <cfRule type="cellIs" dxfId="0" priority="105" operator="equal">
      <formula>"AP"</formula>
    </cfRule>
  </conditionalFormatting>
  <conditionalFormatting sqref="Y5:Y24">
    <cfRule type="cellIs" dxfId="1" priority="106" operator="equal">
      <formula>"AA"</formula>
    </cfRule>
  </conditionalFormatting>
  <conditionalFormatting sqref="Y5:Y24">
    <cfRule type="cellIs" dxfId="1" priority="107" operator="equal">
      <formula>"A"</formula>
    </cfRule>
  </conditionalFormatting>
  <conditionalFormatting sqref="Y5:Y24">
    <cfRule type="cellIs" dxfId="2" priority="108" operator="equal">
      <formula>"PP"</formula>
    </cfRule>
  </conditionalFormatting>
  <conditionalFormatting sqref="Y5:Y24">
    <cfRule type="cellIs" dxfId="2" priority="109" operator="equal">
      <formula>"P"</formula>
    </cfRule>
  </conditionalFormatting>
  <conditionalFormatting sqref="G5:G39">
    <cfRule type="cellIs" dxfId="0" priority="110" operator="equal">
      <formula>"PA"</formula>
    </cfRule>
  </conditionalFormatting>
  <conditionalFormatting sqref="G5:G39">
    <cfRule type="cellIs" dxfId="0" priority="111" operator="equal">
      <formula>"AP"</formula>
    </cfRule>
  </conditionalFormatting>
  <conditionalFormatting sqref="G5:G39">
    <cfRule type="cellIs" dxfId="1" priority="112" operator="equal">
      <formula>"AA"</formula>
    </cfRule>
  </conditionalFormatting>
  <conditionalFormatting sqref="G5:G39">
    <cfRule type="cellIs" dxfId="1" priority="113" operator="equal">
      <formula>"A"</formula>
    </cfRule>
  </conditionalFormatting>
  <conditionalFormatting sqref="G5:G39">
    <cfRule type="cellIs" dxfId="2" priority="114" operator="equal">
      <formula>"PP"</formula>
    </cfRule>
  </conditionalFormatting>
  <conditionalFormatting sqref="G5:G39">
    <cfRule type="cellIs" dxfId="2" priority="115" operator="equal">
      <formula>"P"</formula>
    </cfRule>
  </conditionalFormatting>
  <conditionalFormatting sqref="N5:N39">
    <cfRule type="cellIs" dxfId="0" priority="116" operator="equal">
      <formula>"PA"</formula>
    </cfRule>
  </conditionalFormatting>
  <conditionalFormatting sqref="N5:N39">
    <cfRule type="cellIs" dxfId="0" priority="117" operator="equal">
      <formula>"AP"</formula>
    </cfRule>
  </conditionalFormatting>
  <conditionalFormatting sqref="N5:N39">
    <cfRule type="cellIs" dxfId="1" priority="118" operator="equal">
      <formula>"AA"</formula>
    </cfRule>
  </conditionalFormatting>
  <conditionalFormatting sqref="N5:N39">
    <cfRule type="cellIs" dxfId="1" priority="119" operator="equal">
      <formula>"A"</formula>
    </cfRule>
  </conditionalFormatting>
  <conditionalFormatting sqref="N5:N39">
    <cfRule type="cellIs" dxfId="2" priority="120" operator="equal">
      <formula>"PP"</formula>
    </cfRule>
  </conditionalFormatting>
  <conditionalFormatting sqref="N5:N39">
    <cfRule type="cellIs" dxfId="2" priority="121" operator="equal">
      <formula>"P"</formula>
    </cfRule>
  </conditionalFormatting>
  <conditionalFormatting sqref="U5:U39">
    <cfRule type="cellIs" dxfId="0" priority="122" operator="equal">
      <formula>"PA"</formula>
    </cfRule>
  </conditionalFormatting>
  <conditionalFormatting sqref="U5:U39">
    <cfRule type="cellIs" dxfId="0" priority="123" operator="equal">
      <formula>"AP"</formula>
    </cfRule>
  </conditionalFormatting>
  <conditionalFormatting sqref="U5:U39">
    <cfRule type="cellIs" dxfId="1" priority="124" operator="equal">
      <formula>"AA"</formula>
    </cfRule>
  </conditionalFormatting>
  <conditionalFormatting sqref="U5:U39">
    <cfRule type="cellIs" dxfId="1" priority="125" operator="equal">
      <formula>"A"</formula>
    </cfRule>
  </conditionalFormatting>
  <conditionalFormatting sqref="U5:U39">
    <cfRule type="cellIs" dxfId="2" priority="126" operator="equal">
      <formula>"PP"</formula>
    </cfRule>
  </conditionalFormatting>
  <conditionalFormatting sqref="U5:U39">
    <cfRule type="cellIs" dxfId="2" priority="127" operator="equal">
      <formula>"P"</formula>
    </cfRule>
  </conditionalFormatting>
  <conditionalFormatting sqref="AB5:AB39">
    <cfRule type="cellIs" dxfId="0" priority="128" operator="equal">
      <formula>"PA"</formula>
    </cfRule>
  </conditionalFormatting>
  <conditionalFormatting sqref="AB5:AB39">
    <cfRule type="cellIs" dxfId="0" priority="129" operator="equal">
      <formula>"AP"</formula>
    </cfRule>
  </conditionalFormatting>
  <conditionalFormatting sqref="AB5:AB39">
    <cfRule type="cellIs" dxfId="1" priority="130" operator="equal">
      <formula>"AA"</formula>
    </cfRule>
  </conditionalFormatting>
  <conditionalFormatting sqref="AB5:AB39">
    <cfRule type="cellIs" dxfId="1" priority="131" operator="equal">
      <formula>"A"</formula>
    </cfRule>
  </conditionalFormatting>
  <conditionalFormatting sqref="AB5:AB39">
    <cfRule type="cellIs" dxfId="2" priority="132" operator="equal">
      <formula>"PP"</formula>
    </cfRule>
  </conditionalFormatting>
  <conditionalFormatting sqref="AB5:AB39">
    <cfRule type="cellIs" dxfId="2" priority="133" operator="equal">
      <formula>"P"</formula>
    </cfRule>
  </conditionalFormatting>
  <conditionalFormatting sqref="AF25:AF38">
    <cfRule type="cellIs" dxfId="0" priority="134" operator="equal">
      <formula>"PA"</formula>
    </cfRule>
  </conditionalFormatting>
  <conditionalFormatting sqref="AF25:AF38">
    <cfRule type="cellIs" dxfId="0" priority="135" operator="equal">
      <formula>"AP"</formula>
    </cfRule>
  </conditionalFormatting>
  <conditionalFormatting sqref="AF25:AF38">
    <cfRule type="cellIs" dxfId="1" priority="136" operator="equal">
      <formula>"AA"</formula>
    </cfRule>
  </conditionalFormatting>
  <conditionalFormatting sqref="AF25:AF38">
    <cfRule type="cellIs" dxfId="1" priority="137" operator="equal">
      <formula>"A"</formula>
    </cfRule>
  </conditionalFormatting>
  <conditionalFormatting sqref="AF25:AF38">
    <cfRule type="cellIs" dxfId="2" priority="138" operator="equal">
      <formula>"PP"</formula>
    </cfRule>
  </conditionalFormatting>
  <conditionalFormatting sqref="AF25:AF38">
    <cfRule type="cellIs" dxfId="2" priority="139" operator="equal">
      <formula>"P"</formula>
    </cfRule>
  </conditionalFormatting>
  <conditionalFormatting sqref="AF39">
    <cfRule type="cellIs" dxfId="0" priority="140" operator="equal">
      <formula>"PA"</formula>
    </cfRule>
  </conditionalFormatting>
  <conditionalFormatting sqref="AF39">
    <cfRule type="cellIs" dxfId="0" priority="141" operator="equal">
      <formula>"AP"</formula>
    </cfRule>
  </conditionalFormatting>
  <conditionalFormatting sqref="AF39">
    <cfRule type="cellIs" dxfId="1" priority="142" operator="equal">
      <formula>"AA"</formula>
    </cfRule>
  </conditionalFormatting>
  <conditionalFormatting sqref="AF39">
    <cfRule type="cellIs" dxfId="1" priority="143" operator="equal">
      <formula>"A"</formula>
    </cfRule>
  </conditionalFormatting>
  <conditionalFormatting sqref="AF39">
    <cfRule type="cellIs" dxfId="2" priority="144" operator="equal">
      <formula>"PP"</formula>
    </cfRule>
  </conditionalFormatting>
  <conditionalFormatting sqref="AF39">
    <cfRule type="cellIs" dxfId="2" priority="145" operator="equal">
      <formula>"P"</formula>
    </cfRule>
  </conditionalFormatting>
  <conditionalFormatting sqref="AF5:AF24">
    <cfRule type="cellIs" dxfId="0" priority="146" operator="equal">
      <formula>"PA"</formula>
    </cfRule>
  </conditionalFormatting>
  <conditionalFormatting sqref="AF5:AF24">
    <cfRule type="cellIs" dxfId="0" priority="147" operator="equal">
      <formula>"AP"</formula>
    </cfRule>
  </conditionalFormatting>
  <conditionalFormatting sqref="AF5:AF24">
    <cfRule type="cellIs" dxfId="1" priority="148" operator="equal">
      <formula>"AA"</formula>
    </cfRule>
  </conditionalFormatting>
  <conditionalFormatting sqref="AF5:AF24">
    <cfRule type="cellIs" dxfId="1" priority="149" operator="equal">
      <formula>"A"</formula>
    </cfRule>
  </conditionalFormatting>
  <conditionalFormatting sqref="AF5:AF24">
    <cfRule type="cellIs" dxfId="2" priority="150" operator="equal">
      <formula>"PP"</formula>
    </cfRule>
  </conditionalFormatting>
  <conditionalFormatting sqref="AF5:AF24">
    <cfRule type="cellIs" dxfId="2" priority="151" operator="equal">
      <formula>"P"</formula>
    </cfRule>
  </conditionalFormatting>
  <dataValidations>
    <dataValidation type="custom" allowBlank="1" showInputMessage="1" showErrorMessage="1" prompt="P, A, PP, AA, PA or AP. - Allowed characters are: P, A, PP, AA, AP, PA." sqref="C5:AG24 C25:C39 E25:J39 L25:Q39 S25:X39 Z25:AE39 AG25:AG39">
      <formula1>LTE(LEN(C5),(2))</formula1>
    </dataValidation>
  </dataValidations>
  <printOptions/>
  <pageMargins bottom="0.75" footer="0.0" header="0.0" left="0.7" right="0.7" top="0.75"/>
  <pageSetup paperSize="9" orientation="portrait"/>
  <drawing r:id="rId1"/>
</worksheet>
</file>